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3710" windowHeight="11760"/>
  </bookViews>
  <sheets>
    <sheet name="Area 1" sheetId="1" r:id="rId1"/>
    <sheet name="Area 2" sheetId="6" r:id="rId2"/>
    <sheet name="Area 3" sheetId="7" r:id="rId3"/>
    <sheet name="Area 4" sheetId="8" r:id="rId4"/>
  </sheets>
  <definedNames>
    <definedName name="_xlnm.Print_Area" localSheetId="0">'Area 1'!$A$1:$F$64</definedName>
    <definedName name="_xlnm.Print_Area" localSheetId="1">'Area 2'!$A$1:$F$64</definedName>
    <definedName name="_xlnm.Print_Area" localSheetId="2">'Area 3'!$A$1:$F$64</definedName>
    <definedName name="_xlnm.Print_Area" localSheetId="3">'Area 4'!$A$1:$F$43</definedName>
  </definedNames>
  <calcPr calcId="152511"/>
</workbook>
</file>

<file path=xl/calcChain.xml><?xml version="1.0" encoding="utf-8"?>
<calcChain xmlns="http://schemas.openxmlformats.org/spreadsheetml/2006/main">
  <c r="A7" i="8" l="1"/>
  <c r="A12" i="8" s="1"/>
  <c r="D8" i="7" l="1"/>
  <c r="A13" i="8" l="1"/>
  <c r="A14" i="8" s="1"/>
  <c r="A15" i="8" s="1"/>
  <c r="A16" i="8" s="1"/>
  <c r="A17" i="8" s="1"/>
  <c r="A18" i="8" s="1"/>
  <c r="A19" i="8" s="1"/>
  <c r="A20" i="8" s="1"/>
  <c r="A21" i="8" s="1"/>
  <c r="A22" i="8" s="1"/>
  <c r="A7" i="7"/>
  <c r="A8" i="7" s="1"/>
  <c r="A13" i="7" s="1"/>
  <c r="A7" i="6"/>
  <c r="A8" i="6" s="1"/>
  <c r="A13" i="6" s="1"/>
  <c r="A7" i="1"/>
  <c r="A12" i="1" s="1"/>
  <c r="A23" i="8" l="1"/>
  <c r="A24" i="8" s="1"/>
  <c r="A29" i="8" s="1"/>
  <c r="A30" i="8" s="1"/>
  <c r="A31" i="8" s="1"/>
  <c r="A36" i="8" s="1"/>
  <c r="A37" i="8" s="1"/>
  <c r="A14" i="6"/>
  <c r="A15" i="6" s="1"/>
  <c r="A16" i="6" s="1"/>
  <c r="A17" i="6" s="1"/>
  <c r="A18" i="6" s="1"/>
  <c r="A19" i="6" s="1"/>
  <c r="A20" i="6" s="1"/>
  <c r="A21" i="6" s="1"/>
  <c r="A22" i="6" s="1"/>
  <c r="A23" i="6" s="1"/>
  <c r="A14" i="7"/>
  <c r="A15" i="7" s="1"/>
  <c r="A16" i="7" s="1"/>
  <c r="A17" i="7" s="1"/>
  <c r="A18" i="7" s="1"/>
  <c r="A19" i="7" s="1"/>
  <c r="A20" i="7" s="1"/>
  <c r="A21" i="7" s="1"/>
  <c r="A22" i="7" s="1"/>
  <c r="A13" i="1"/>
  <c r="A38" i="8" l="1"/>
  <c r="A39" i="8" s="1"/>
  <c r="A40" i="8" s="1"/>
  <c r="A41" i="8" s="1"/>
  <c r="A28" i="6"/>
  <c r="A29" i="6" s="1"/>
  <c r="A27" i="7"/>
  <c r="A28" i="7" s="1"/>
  <c r="A29" i="7" s="1"/>
  <c r="A30" i="7" s="1"/>
  <c r="A35" i="7" s="1"/>
  <c r="A14" i="1"/>
  <c r="A15" i="1" l="1"/>
  <c r="A16" i="1" s="1"/>
  <c r="A17" i="1" s="1"/>
  <c r="A18" i="1" s="1"/>
  <c r="A19" i="1" s="1"/>
  <c r="A20" i="1" s="1"/>
  <c r="A21" i="1" s="1"/>
  <c r="A22" i="1" s="1"/>
  <c r="A23" i="1" s="1"/>
  <c r="A28" i="1" s="1"/>
  <c r="A33" i="1" s="1"/>
  <c r="A34" i="1" s="1"/>
  <c r="A35" i="1" s="1"/>
  <c r="A30" i="6"/>
  <c r="A35" i="6" s="1"/>
  <c r="A36" i="6" s="1"/>
</calcChain>
</file>

<file path=xl/sharedStrings.xml><?xml version="1.0" encoding="utf-8"?>
<sst xmlns="http://schemas.openxmlformats.org/spreadsheetml/2006/main" count="475" uniqueCount="88">
  <si>
    <t>UNIT PRICES FOR - STORM SEWER</t>
  </si>
  <si>
    <t>Stormwater Unit Short Title</t>
  </si>
  <si>
    <t>Unit of Measure</t>
  </si>
  <si>
    <t>Estimated Quantity</t>
  </si>
  <si>
    <t>Unit Price</t>
  </si>
  <si>
    <t>Total in Figures</t>
  </si>
  <si>
    <t>EA</t>
  </si>
  <si>
    <t>LF</t>
  </si>
  <si>
    <t>SY</t>
  </si>
  <si>
    <t>UNIT PRICES FOR - PAVING</t>
  </si>
  <si>
    <t>Lime Stabilized Subgrade 8-inch thick</t>
  </si>
  <si>
    <t>TOTAL</t>
  </si>
  <si>
    <t>LS</t>
  </si>
  <si>
    <t>Storm Water Pollution Control includes stabilized construction exit, silt fence, inlet protection barrier, inlet protection, and other SWPPP appurtenances.</t>
  </si>
  <si>
    <t>Mobilization</t>
  </si>
  <si>
    <t>Lime for Lime stabilized Subgrade (DRY WEIGHT)</t>
  </si>
  <si>
    <t>TON</t>
  </si>
  <si>
    <t>Trench safety system for trench excavations</t>
  </si>
  <si>
    <t>SF</t>
  </si>
  <si>
    <t>CY</t>
  </si>
  <si>
    <t>UNIT PRICES FOR - SITE PREP</t>
  </si>
  <si>
    <t>ITEM</t>
  </si>
  <si>
    <t>TOTAL COST</t>
  </si>
  <si>
    <t>BID FORM - UNIT PRICES GOVERNS</t>
  </si>
  <si>
    <t>AREA 1</t>
  </si>
  <si>
    <t>Quantity</t>
  </si>
  <si>
    <t>Reinforced Concrete Pavement 6-inch thick</t>
  </si>
  <si>
    <t>6-Inch Concrete Curb ( Doweled on)</t>
  </si>
  <si>
    <t>Excavation (Roadways)</t>
  </si>
  <si>
    <t>4 1/2 Inch thick Concrete sidewalk</t>
  </si>
  <si>
    <t>Adjust existing inlet frame and cover to new grade</t>
  </si>
  <si>
    <t>12" PVC Sewer</t>
  </si>
  <si>
    <t>4 inch White Pavement Marking</t>
  </si>
  <si>
    <t>UNIT PRICES FOR - TRAFFIC CONTROL</t>
  </si>
  <si>
    <t>Demolish &amp; Dispose of Existing Concrete to Subgrade, Including Parking Lot, Sidewalk and Curbing</t>
  </si>
  <si>
    <t>Full-Depth Saw Cut</t>
  </si>
  <si>
    <t>Wheel Stops</t>
  </si>
  <si>
    <t>Handicap Ramp</t>
  </si>
  <si>
    <t>Lime Stabilized Subgrade 4-inch thick</t>
  </si>
  <si>
    <t>City of Houston Type B Inlet</t>
  </si>
  <si>
    <t>City of Houston Type A grate inlet</t>
  </si>
  <si>
    <t>Traffic Logix Rubber Speed Hump. Each 10.5'Lx14'Wx3"D (Or Approved Equal)- Procurement and Installation</t>
  </si>
  <si>
    <t>Handicap Sign</t>
  </si>
  <si>
    <t>Clean and Grout Fill Existing Sidewalk Joints with Urespan NR-200 Self Leveling Joint Filler (Or Approved Equal)</t>
  </si>
  <si>
    <t>AREA 3</t>
  </si>
  <si>
    <t>AREA 2</t>
  </si>
  <si>
    <t>Remove Existing Shrubs</t>
  </si>
  <si>
    <t>Traffic Control Unit Short Title</t>
  </si>
  <si>
    <t>Paving Unit Short Title</t>
  </si>
  <si>
    <t>Site Prep Unit Short Title</t>
  </si>
  <si>
    <t>Traffic Contol Unit Short Title</t>
  </si>
  <si>
    <t>Landscape Hardscape Items Unit Short Title</t>
  </si>
  <si>
    <t>Tree protection fencing</t>
  </si>
  <si>
    <t>4" deep Bull Rock Band (include filter fabric)</t>
  </si>
  <si>
    <t>Cu.Yd.</t>
  </si>
  <si>
    <t>Landscape Drainage</t>
  </si>
  <si>
    <t>TOTAL HARDSCAPE</t>
  </si>
  <si>
    <t>Landscape Softscape Items Unit Short Title</t>
  </si>
  <si>
    <t>30 gal. Natchez Crape Myrtle</t>
  </si>
  <si>
    <t>Ea.</t>
  </si>
  <si>
    <t>5 gal. Japanese Pittosporum</t>
  </si>
  <si>
    <t>Sq.Ft.</t>
  </si>
  <si>
    <t>5 gal. Knockout Rose</t>
  </si>
  <si>
    <t>5 gal. Chinese Holly</t>
  </si>
  <si>
    <t>1 gal. Lantana</t>
  </si>
  <si>
    <t>1 gal. Asian Jasmine</t>
  </si>
  <si>
    <t>Steel edging 14 gauge</t>
  </si>
  <si>
    <t>St. Augustine Sod</t>
  </si>
  <si>
    <t>4" Sleeve, deep trenching</t>
  </si>
  <si>
    <t>4" Sleeve</t>
  </si>
  <si>
    <t>Boring - 4" Sleeve</t>
  </si>
  <si>
    <t>Irrigation System</t>
  </si>
  <si>
    <t>TOTAL SOFTSCAPE</t>
  </si>
  <si>
    <t>Note: Planting soil mix, tree staking w/ cable, and 3” mulch should be included with each plant installation as indicated in the planting details.</t>
  </si>
  <si>
    <t>UNIT PRICES FOR - LANDSCAPE AREA 2</t>
  </si>
  <si>
    <t>UNIT PRICES FOR - LANDSCAPE AREA 1</t>
  </si>
  <si>
    <t>UNIT PRICES FOR - LANDSCAPE AREA 3</t>
  </si>
  <si>
    <t>Note: Landscape Drainage for Areas 1-3 are included in the Area 1 cost.  No cost for irrigation is required in bids for Areas 2-3, as they are already included in the Area 1 total cost item.</t>
  </si>
  <si>
    <t>AREA 4</t>
  </si>
  <si>
    <t>Remove Speed Hump</t>
  </si>
  <si>
    <t>Relocate Fire Hydrant</t>
  </si>
  <si>
    <t>Remove and Reinstall Curb Stop</t>
  </si>
  <si>
    <t>Handicap Emblem</t>
  </si>
  <si>
    <t>Crosswalk Paint Striping</t>
  </si>
  <si>
    <t>No Parking Striping</t>
  </si>
  <si>
    <t>UNIT PRICES FOR - LANDSCAPE AREA 4</t>
  </si>
  <si>
    <t>6" deep Decomposed Granite</t>
  </si>
  <si>
    <t>Landscape to match existing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</si>
</sst>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1"/>
      <name val="Calibri"/>
      <family val="2"/>
      <scheme val="minor"/>
    </font>
    <font>
      <sz val="10"/>
      <name val="HelveticaNeue LT 45 Light"/>
      <family val="2"/>
    </font>
    <font>
      <b/>
      <sz val="10"/>
      <name val="HelveticaNeue LT 45 Light"/>
      <family val="2"/>
    </font>
    <font>
      <b/>
      <sz val="11"/>
      <color theme="1"/>
      <name val="Times New Roman"/>
      <family val="1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0">
    <xf numFmtId="0" fontId="0" fillId="0" borderId="0" xfId="0"/>
    <xf numFmtId="8" fontId="0" fillId="0" borderId="0" xfId="0" applyNumberFormat="1"/>
    <xf numFmtId="0" fontId="2" fillId="0" borderId="0" xfId="1" applyFont="1" applyFill="1" applyBorder="1" applyAlignment="1" applyProtection="1">
      <alignment horizontal="left"/>
    </xf>
    <xf numFmtId="8" fontId="1" fillId="0" borderId="0" xfId="1" applyNumberFormat="1" applyFill="1" applyBorder="1" applyAlignment="1" applyProtection="1">
      <alignment horizontal="right"/>
    </xf>
    <xf numFmtId="0" fontId="2" fillId="0" borderId="0" xfId="1" applyFont="1" applyFill="1" applyBorder="1" applyAlignment="1" applyProtection="1">
      <alignment horizontal="center" wrapText="1"/>
    </xf>
    <xf numFmtId="0" fontId="3" fillId="0" borderId="0" xfId="1" applyFont="1" applyFill="1" applyBorder="1" applyAlignment="1" applyProtection="1">
      <alignment horizontal="left"/>
    </xf>
    <xf numFmtId="2" fontId="3" fillId="0" borderId="0" xfId="1" applyNumberFormat="1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left"/>
    </xf>
    <xf numFmtId="8" fontId="0" fillId="0" borderId="0" xfId="0" applyNumberForma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1" fillId="0" borderId="1" xfId="1" applyNumberFormat="1" applyFont="1" applyFill="1" applyBorder="1" applyAlignment="1" applyProtection="1">
      <alignment horizontal="right"/>
      <protection locked="0"/>
    </xf>
    <xf numFmtId="8" fontId="4" fillId="0" borderId="1" xfId="0" applyNumberFormat="1" applyFont="1" applyBorder="1"/>
    <xf numFmtId="8" fontId="0" fillId="2" borderId="1" xfId="0" applyNumberFormat="1" applyFill="1" applyBorder="1" applyAlignment="1" applyProtection="1">
      <alignment horizontal="center" vertical="center" wrapText="1"/>
    </xf>
    <xf numFmtId="0" fontId="4" fillId="0" borderId="0" xfId="0" applyFont="1" applyBorder="1"/>
    <xf numFmtId="8" fontId="4" fillId="0" borderId="0" xfId="0" applyNumberFormat="1" applyFont="1" applyBorder="1"/>
    <xf numFmtId="0" fontId="0" fillId="0" borderId="1" xfId="0" applyBorder="1"/>
    <xf numFmtId="8" fontId="4" fillId="0" borderId="1" xfId="0" applyNumberFormat="1" applyFont="1" applyFill="1" applyBorder="1"/>
    <xf numFmtId="8" fontId="0" fillId="0" borderId="1" xfId="0" applyNumberFormat="1" applyBorder="1"/>
    <xf numFmtId="0" fontId="0" fillId="0" borderId="1" xfId="0" applyFill="1" applyBorder="1"/>
    <xf numFmtId="8" fontId="1" fillId="0" borderId="1" xfId="1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1" fillId="0" borderId="1" xfId="1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 applyAlignment="1" applyProtection="1">
      <alignment horizontal="left"/>
    </xf>
    <xf numFmtId="2" fontId="0" fillId="0" borderId="0" xfId="0" applyNumberFormat="1" applyFill="1" applyBorder="1" applyAlignment="1" applyProtection="1">
      <alignment horizontal="left"/>
    </xf>
    <xf numFmtId="8" fontId="0" fillId="0" borderId="0" xfId="0" applyNumberForma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0" xfId="0"/>
    <xf numFmtId="8" fontId="0" fillId="0" borderId="0" xfId="0" applyNumberFormat="1"/>
    <xf numFmtId="0" fontId="2" fillId="0" borderId="0" xfId="0" applyFont="1" applyFill="1" applyBorder="1" applyAlignment="1" applyProtection="1">
      <alignment horizontal="left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/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center" vertical="center" wrapText="1"/>
    </xf>
    <xf numFmtId="0" fontId="0" fillId="0" borderId="1" xfId="0" applyBorder="1"/>
    <xf numFmtId="8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8" fontId="4" fillId="0" borderId="0" xfId="0" applyNumberFormat="1" applyFont="1" applyFill="1" applyBorder="1"/>
    <xf numFmtId="0" fontId="0" fillId="0" borderId="0" xfId="0"/>
    <xf numFmtId="4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center" vertical="center" wrapText="1"/>
    </xf>
    <xf numFmtId="8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 indent="2"/>
    </xf>
    <xf numFmtId="0" fontId="0" fillId="0" borderId="0" xfId="0"/>
    <xf numFmtId="4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center" vertical="center" wrapText="1"/>
    </xf>
    <xf numFmtId="8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 indent="2"/>
    </xf>
    <xf numFmtId="0" fontId="0" fillId="0" borderId="0" xfId="0"/>
    <xf numFmtId="4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center" vertical="center" wrapText="1"/>
    </xf>
    <xf numFmtId="8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 indent="2"/>
    </xf>
    <xf numFmtId="0" fontId="0" fillId="0" borderId="1" xfId="0" applyBorder="1" applyAlignment="1">
      <alignment vertical="top"/>
    </xf>
    <xf numFmtId="0" fontId="0" fillId="0" borderId="1" xfId="0" applyFill="1" applyBorder="1" applyAlignment="1">
      <alignment vertical="top"/>
    </xf>
    <xf numFmtId="1" fontId="1" fillId="0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8" fontId="0" fillId="0" borderId="0" xfId="0" applyNumberFormat="1"/>
    <xf numFmtId="0" fontId="2" fillId="0" borderId="0" xfId="0" applyFont="1" applyFill="1" applyBorder="1" applyAlignment="1" applyProtection="1">
      <alignment horizontal="left"/>
    </xf>
    <xf numFmtId="44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Fill="1"/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5" fillId="0" borderId="0" xfId="0" applyFont="1" applyFill="1" applyBorder="1" applyAlignment="1">
      <alignment horizontal="right" vertical="center" wrapText="1"/>
    </xf>
    <xf numFmtId="0" fontId="0" fillId="0" borderId="3" xfId="0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8" fontId="0" fillId="2" borderId="1" xfId="0" applyNumberFormat="1" applyFill="1" applyBorder="1" applyAlignment="1" applyProtection="1">
      <alignment horizontal="center" vertical="center" wrapText="1"/>
      <protection locked="0"/>
    </xf>
    <xf numFmtId="8" fontId="4" fillId="0" borderId="1" xfId="0" applyNumberFormat="1" applyFont="1" applyFill="1" applyBorder="1" applyAlignment="1" applyProtection="1">
      <alignment horizontal="right" vertical="top"/>
      <protection locked="0"/>
    </xf>
    <xf numFmtId="8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/>
    </xf>
    <xf numFmtId="8" fontId="4" fillId="0" borderId="1" xfId="0" applyNumberFormat="1" applyFont="1" applyFill="1" applyBorder="1" applyAlignment="1" applyProtection="1">
      <alignment horizontal="right" vertical="top"/>
    </xf>
    <xf numFmtId="8" fontId="4" fillId="0" borderId="1" xfId="0" applyNumberFormat="1" applyFont="1" applyFill="1" applyBorder="1" applyAlignment="1" applyProtection="1">
      <alignment horizontal="right"/>
    </xf>
    <xf numFmtId="8" fontId="0" fillId="2" borderId="1" xfId="0" applyNumberFormat="1" applyFill="1" applyBorder="1" applyAlignment="1" applyProtection="1">
      <alignment horizontal="center" vertical="center" wrapText="1"/>
    </xf>
    <xf numFmtId="8" fontId="4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8" fillId="3" borderId="0" xfId="0" applyFon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Layout" topLeftCell="B1" zoomScaleNormal="100" zoomScaleSheetLayoutView="100" workbookViewId="0">
      <selection activeCell="I6" sqref="I6"/>
    </sheetView>
  </sheetViews>
  <sheetFormatPr defaultRowHeight="15"/>
  <cols>
    <col min="1" max="1" width="5.5703125" customWidth="1"/>
    <col min="2" max="2" width="52.42578125" style="35" customWidth="1"/>
    <col min="3" max="3" width="10.140625" customWidth="1"/>
    <col min="4" max="4" width="9.7109375" customWidth="1"/>
    <col min="5" max="5" width="15.5703125" customWidth="1"/>
    <col min="6" max="6" width="16.7109375" customWidth="1"/>
    <col min="7" max="7" width="18.28515625" customWidth="1"/>
  </cols>
  <sheetData>
    <row r="1" spans="1:6">
      <c r="A1" s="7" t="s">
        <v>23</v>
      </c>
      <c r="B1" s="34"/>
      <c r="C1" s="8"/>
      <c r="D1" s="9"/>
      <c r="E1" s="10"/>
      <c r="F1" s="10"/>
    </row>
    <row r="2" spans="1:6">
      <c r="B2" s="34"/>
      <c r="C2" s="8"/>
      <c r="D2" s="9"/>
      <c r="E2" s="10"/>
      <c r="F2" s="10"/>
    </row>
    <row r="3" spans="1:6" ht="23.25">
      <c r="A3" s="189" t="s">
        <v>24</v>
      </c>
      <c r="B3" s="189"/>
      <c r="C3" s="189"/>
      <c r="D3" s="189"/>
      <c r="E3" s="189"/>
      <c r="F3" s="189"/>
    </row>
    <row r="4" spans="1:6" ht="16.5" customHeight="1">
      <c r="A4" s="7" t="s">
        <v>20</v>
      </c>
      <c r="F4" s="1"/>
    </row>
    <row r="5" spans="1:6" ht="30">
      <c r="A5" s="13" t="s">
        <v>21</v>
      </c>
      <c r="B5" s="13" t="s">
        <v>49</v>
      </c>
      <c r="C5" s="13" t="s">
        <v>2</v>
      </c>
      <c r="D5" s="14" t="s">
        <v>25</v>
      </c>
      <c r="E5" s="15" t="s">
        <v>4</v>
      </c>
      <c r="F5" s="26" t="s">
        <v>5</v>
      </c>
    </row>
    <row r="6" spans="1:6" ht="45">
      <c r="A6" s="29">
        <v>1</v>
      </c>
      <c r="B6" s="19" t="s">
        <v>13</v>
      </c>
      <c r="C6" s="18" t="s">
        <v>12</v>
      </c>
      <c r="D6" s="41">
        <v>1</v>
      </c>
      <c r="E6" s="16"/>
      <c r="F6" s="22"/>
    </row>
    <row r="7" spans="1:6" ht="20.100000000000001" customHeight="1">
      <c r="A7" s="29">
        <f>A6+1</f>
        <v>2</v>
      </c>
      <c r="B7" s="36" t="s">
        <v>14</v>
      </c>
      <c r="C7" s="20" t="s">
        <v>12</v>
      </c>
      <c r="D7" s="39">
        <v>1</v>
      </c>
      <c r="E7" s="17"/>
      <c r="F7" s="23"/>
    </row>
    <row r="8" spans="1:6">
      <c r="A8" s="21" t="s">
        <v>11</v>
      </c>
      <c r="B8" s="37"/>
      <c r="C8" s="21"/>
      <c r="D8" s="21"/>
      <c r="E8" s="21"/>
      <c r="F8" s="30"/>
    </row>
    <row r="9" spans="1:6">
      <c r="B9" s="34"/>
      <c r="C9" s="11"/>
      <c r="D9" s="12"/>
      <c r="E9" s="10"/>
      <c r="F9" s="10"/>
    </row>
    <row r="10" spans="1:6">
      <c r="A10" s="7" t="s">
        <v>9</v>
      </c>
      <c r="B10" s="34"/>
      <c r="C10" s="11"/>
      <c r="D10" s="12"/>
      <c r="E10" s="10"/>
      <c r="F10" s="10"/>
    </row>
    <row r="11" spans="1:6" ht="45">
      <c r="A11" s="13" t="s">
        <v>21</v>
      </c>
      <c r="B11" s="13" t="s">
        <v>48</v>
      </c>
      <c r="C11" s="13" t="s">
        <v>2</v>
      </c>
      <c r="D11" s="14" t="s">
        <v>3</v>
      </c>
      <c r="E11" s="15" t="s">
        <v>4</v>
      </c>
      <c r="F11" s="26" t="s">
        <v>5</v>
      </c>
    </row>
    <row r="12" spans="1:6" ht="30">
      <c r="A12" s="29">
        <f>A7+1</f>
        <v>3</v>
      </c>
      <c r="B12" s="36" t="s">
        <v>34</v>
      </c>
      <c r="C12" s="20" t="s">
        <v>8</v>
      </c>
      <c r="D12" s="39">
        <v>3000</v>
      </c>
      <c r="E12" s="17"/>
      <c r="F12" s="23"/>
    </row>
    <row r="13" spans="1:6" ht="20.100000000000001" customHeight="1">
      <c r="A13" s="29">
        <f>A12+1</f>
        <v>4</v>
      </c>
      <c r="B13" s="36" t="s">
        <v>35</v>
      </c>
      <c r="C13" s="20" t="s">
        <v>7</v>
      </c>
      <c r="D13" s="39">
        <v>500</v>
      </c>
      <c r="E13" s="17"/>
      <c r="F13" s="23"/>
    </row>
    <row r="14" spans="1:6" ht="20.100000000000001" customHeight="1">
      <c r="A14" s="29">
        <f>A13+1</f>
        <v>5</v>
      </c>
      <c r="B14" s="36" t="s">
        <v>28</v>
      </c>
      <c r="C14" s="20" t="s">
        <v>19</v>
      </c>
      <c r="D14" s="39">
        <v>750</v>
      </c>
      <c r="E14" s="17"/>
      <c r="F14" s="23"/>
    </row>
    <row r="15" spans="1:6" s="47" customFormat="1" ht="30" customHeight="1">
      <c r="A15" s="62">
        <f>A14+1</f>
        <v>6</v>
      </c>
      <c r="B15" s="64" t="s">
        <v>43</v>
      </c>
      <c r="C15" s="57" t="s">
        <v>8</v>
      </c>
      <c r="D15" s="66">
        <v>325</v>
      </c>
      <c r="E15" s="54"/>
      <c r="F15" s="60"/>
    </row>
    <row r="16" spans="1:6" ht="20.100000000000001" customHeight="1">
      <c r="A16" s="62">
        <f t="shared" ref="A16:A23" si="0">A15+1</f>
        <v>7</v>
      </c>
      <c r="B16" s="36" t="s">
        <v>10</v>
      </c>
      <c r="C16" s="20" t="s">
        <v>8</v>
      </c>
      <c r="D16" s="39">
        <v>2800</v>
      </c>
      <c r="E16" s="17"/>
      <c r="F16" s="23"/>
    </row>
    <row r="17" spans="1:6" ht="20.100000000000001" customHeight="1">
      <c r="A17" s="62">
        <f t="shared" si="0"/>
        <v>8</v>
      </c>
      <c r="B17" s="36" t="s">
        <v>38</v>
      </c>
      <c r="C17" s="20" t="s">
        <v>8</v>
      </c>
      <c r="D17" s="39">
        <v>450</v>
      </c>
      <c r="E17" s="17"/>
      <c r="F17" s="23"/>
    </row>
    <row r="18" spans="1:6" ht="20.100000000000001" customHeight="1">
      <c r="A18" s="62">
        <f t="shared" si="0"/>
        <v>9</v>
      </c>
      <c r="B18" s="36" t="s">
        <v>15</v>
      </c>
      <c r="C18" s="20" t="s">
        <v>16</v>
      </c>
      <c r="D18" s="39">
        <v>100</v>
      </c>
      <c r="E18" s="17"/>
      <c r="F18" s="23"/>
    </row>
    <row r="19" spans="1:6" ht="20.100000000000001" customHeight="1">
      <c r="A19" s="62">
        <f t="shared" si="0"/>
        <v>10</v>
      </c>
      <c r="B19" s="36" t="s">
        <v>26</v>
      </c>
      <c r="C19" s="20" t="s">
        <v>8</v>
      </c>
      <c r="D19" s="39">
        <v>2500</v>
      </c>
      <c r="E19" s="17"/>
      <c r="F19" s="23"/>
    </row>
    <row r="20" spans="1:6" s="47" customFormat="1" ht="20.100000000000001" customHeight="1">
      <c r="A20" s="62">
        <f t="shared" si="0"/>
        <v>11</v>
      </c>
      <c r="B20" s="64" t="s">
        <v>29</v>
      </c>
      <c r="C20" s="57" t="s">
        <v>8</v>
      </c>
      <c r="D20" s="66">
        <v>450</v>
      </c>
      <c r="E20" s="54"/>
      <c r="F20" s="60"/>
    </row>
    <row r="21" spans="1:6" ht="20.100000000000001" customHeight="1">
      <c r="A21" s="62">
        <f t="shared" si="0"/>
        <v>12</v>
      </c>
      <c r="B21" s="36" t="s">
        <v>27</v>
      </c>
      <c r="C21" s="20" t="s">
        <v>7</v>
      </c>
      <c r="D21" s="39">
        <v>700</v>
      </c>
      <c r="E21" s="17"/>
      <c r="F21" s="23"/>
    </row>
    <row r="22" spans="1:6" s="47" customFormat="1" ht="20.100000000000001" customHeight="1">
      <c r="A22" s="62">
        <f t="shared" si="0"/>
        <v>13</v>
      </c>
      <c r="B22" s="64" t="s">
        <v>37</v>
      </c>
      <c r="C22" s="57" t="s">
        <v>6</v>
      </c>
      <c r="D22" s="66">
        <v>7</v>
      </c>
      <c r="E22" s="54"/>
      <c r="F22" s="60"/>
    </row>
    <row r="23" spans="1:6" ht="20.100000000000001" customHeight="1">
      <c r="A23" s="62">
        <f t="shared" si="0"/>
        <v>14</v>
      </c>
      <c r="B23" s="36" t="s">
        <v>36</v>
      </c>
      <c r="C23" s="20" t="s">
        <v>6</v>
      </c>
      <c r="D23" s="39">
        <v>8</v>
      </c>
      <c r="E23" s="17"/>
      <c r="F23" s="23"/>
    </row>
    <row r="24" spans="1:6">
      <c r="A24" s="21" t="s">
        <v>11</v>
      </c>
      <c r="F24" s="31"/>
    </row>
    <row r="25" spans="1:6">
      <c r="F25" s="1"/>
    </row>
    <row r="26" spans="1:6">
      <c r="A26" s="2" t="s">
        <v>0</v>
      </c>
      <c r="B26" s="4"/>
      <c r="C26" s="5"/>
      <c r="D26" s="6"/>
      <c r="E26" s="3"/>
      <c r="F26" s="3"/>
    </row>
    <row r="27" spans="1:6" ht="45">
      <c r="A27" s="50" t="s">
        <v>21</v>
      </c>
      <c r="B27" s="50" t="s">
        <v>1</v>
      </c>
      <c r="C27" s="50" t="s">
        <v>2</v>
      </c>
      <c r="D27" s="51" t="s">
        <v>3</v>
      </c>
      <c r="E27" s="52" t="s">
        <v>4</v>
      </c>
      <c r="F27" s="61" t="s">
        <v>5</v>
      </c>
    </row>
    <row r="28" spans="1:6" ht="20.100000000000001" customHeight="1">
      <c r="A28" s="32">
        <f>A23+1</f>
        <v>15</v>
      </c>
      <c r="B28" s="36" t="s">
        <v>30</v>
      </c>
      <c r="C28" s="20" t="s">
        <v>6</v>
      </c>
      <c r="D28" s="39">
        <v>1</v>
      </c>
      <c r="E28" s="30"/>
      <c r="F28" s="23"/>
    </row>
    <row r="29" spans="1:6">
      <c r="A29" s="21" t="s">
        <v>11</v>
      </c>
      <c r="B29" s="38"/>
      <c r="C29" s="27"/>
      <c r="D29" s="27"/>
      <c r="E29" s="27"/>
      <c r="F29" s="25"/>
    </row>
    <row r="30" spans="1:6">
      <c r="A30" s="21"/>
      <c r="B30" s="38"/>
      <c r="C30" s="27"/>
      <c r="D30" s="27"/>
      <c r="E30" s="27"/>
      <c r="F30" s="28"/>
    </row>
    <row r="31" spans="1:6">
      <c r="A31" s="2" t="s">
        <v>33</v>
      </c>
      <c r="B31" s="4"/>
      <c r="C31" s="5"/>
      <c r="D31" s="6"/>
      <c r="E31" s="3"/>
      <c r="F31" s="3"/>
    </row>
    <row r="32" spans="1:6" ht="45">
      <c r="A32" s="50" t="s">
        <v>21</v>
      </c>
      <c r="B32" s="50" t="s">
        <v>47</v>
      </c>
      <c r="C32" s="50" t="s">
        <v>2</v>
      </c>
      <c r="D32" s="51" t="s">
        <v>3</v>
      </c>
      <c r="E32" s="52" t="s">
        <v>4</v>
      </c>
      <c r="F32" s="61" t="s">
        <v>5</v>
      </c>
    </row>
    <row r="33" spans="1:6" ht="20.100000000000001" customHeight="1">
      <c r="A33" s="32">
        <f>A28+1</f>
        <v>16</v>
      </c>
      <c r="B33" s="36" t="s">
        <v>32</v>
      </c>
      <c r="C33" s="20" t="s">
        <v>7</v>
      </c>
      <c r="D33" s="39">
        <v>1250</v>
      </c>
      <c r="E33" s="30"/>
      <c r="F33" s="23"/>
    </row>
    <row r="34" spans="1:6">
      <c r="A34" s="32">
        <f>A33+1</f>
        <v>17</v>
      </c>
      <c r="B34" s="64" t="s">
        <v>42</v>
      </c>
      <c r="C34" s="57" t="s">
        <v>6</v>
      </c>
      <c r="D34" s="40">
        <v>3</v>
      </c>
      <c r="E34" s="24"/>
      <c r="F34" s="33"/>
    </row>
    <row r="35" spans="1:6" ht="30">
      <c r="A35" s="32">
        <f>A34+1</f>
        <v>18</v>
      </c>
      <c r="B35" s="64" t="s">
        <v>41</v>
      </c>
      <c r="C35" s="57" t="s">
        <v>6</v>
      </c>
      <c r="D35" s="40">
        <v>2</v>
      </c>
      <c r="E35" s="24"/>
      <c r="F35" s="33"/>
    </row>
    <row r="36" spans="1:6">
      <c r="A36" s="21" t="s">
        <v>11</v>
      </c>
      <c r="B36" s="38"/>
      <c r="C36" s="27"/>
      <c r="D36" s="27"/>
      <c r="E36" s="27"/>
      <c r="F36" s="25"/>
    </row>
    <row r="38" spans="1:6" s="47" customFormat="1">
      <c r="A38" s="49" t="s">
        <v>75</v>
      </c>
      <c r="F38" s="48"/>
    </row>
    <row r="39" spans="1:6" s="47" customFormat="1" ht="45">
      <c r="A39" s="81" t="s">
        <v>21</v>
      </c>
      <c r="B39" s="81" t="s">
        <v>51</v>
      </c>
      <c r="C39" s="81" t="s">
        <v>2</v>
      </c>
      <c r="D39" s="82" t="s">
        <v>3</v>
      </c>
      <c r="E39" s="83" t="s">
        <v>4</v>
      </c>
      <c r="F39" s="91" t="s">
        <v>5</v>
      </c>
    </row>
    <row r="40" spans="1:6" s="47" customFormat="1">
      <c r="A40" s="75">
        <v>1</v>
      </c>
      <c r="B40" s="87" t="s">
        <v>52</v>
      </c>
      <c r="C40" s="96" t="s">
        <v>7</v>
      </c>
      <c r="D40" s="86">
        <v>700</v>
      </c>
      <c r="E40" s="84"/>
      <c r="F40" s="89"/>
    </row>
    <row r="41" spans="1:6" s="47" customFormat="1">
      <c r="A41" s="75">
        <v>2</v>
      </c>
      <c r="B41" s="93" t="s">
        <v>53</v>
      </c>
      <c r="C41" s="95" t="s">
        <v>54</v>
      </c>
      <c r="D41" s="88">
        <v>10</v>
      </c>
      <c r="E41" s="84"/>
      <c r="F41" s="89"/>
    </row>
    <row r="42" spans="1:6" s="47" customFormat="1">
      <c r="A42" s="75">
        <v>3</v>
      </c>
      <c r="B42" s="93" t="s">
        <v>55</v>
      </c>
      <c r="C42" s="95" t="s">
        <v>12</v>
      </c>
      <c r="D42" s="88">
        <v>1</v>
      </c>
      <c r="E42" s="84"/>
      <c r="F42" s="89"/>
    </row>
    <row r="43" spans="1:6" s="47" customFormat="1">
      <c r="A43" s="75"/>
      <c r="B43" s="93"/>
      <c r="C43" s="95"/>
      <c r="D43" s="88"/>
      <c r="E43" s="85"/>
      <c r="F43" s="90"/>
    </row>
    <row r="44" spans="1:6" s="47" customFormat="1">
      <c r="A44" s="72" t="s">
        <v>56</v>
      </c>
      <c r="B44" s="94"/>
      <c r="C44" s="72"/>
      <c r="D44" s="72"/>
      <c r="E44" s="72"/>
      <c r="F44" s="92"/>
    </row>
    <row r="45" spans="1:6" s="70" customFormat="1" ht="60">
      <c r="A45" s="72"/>
      <c r="B45" s="94" t="s">
        <v>77</v>
      </c>
      <c r="C45" s="72"/>
      <c r="D45" s="72"/>
      <c r="E45" s="72"/>
      <c r="F45" s="69"/>
    </row>
    <row r="46" spans="1:6" s="47" customFormat="1">
      <c r="A46" s="72"/>
      <c r="B46" s="79"/>
      <c r="C46" s="73"/>
      <c r="D46" s="73"/>
      <c r="E46" s="74"/>
      <c r="F46" s="71"/>
    </row>
    <row r="47" spans="1:6" s="47" customFormat="1" ht="30">
      <c r="A47" s="81" t="s">
        <v>21</v>
      </c>
      <c r="B47" s="81" t="s">
        <v>57</v>
      </c>
      <c r="C47" s="81" t="s">
        <v>2</v>
      </c>
      <c r="D47" s="82"/>
      <c r="E47" s="83" t="s">
        <v>4</v>
      </c>
      <c r="F47" s="91" t="s">
        <v>5</v>
      </c>
    </row>
    <row r="48" spans="1:6" s="47" customFormat="1">
      <c r="A48" s="75">
        <v>3</v>
      </c>
      <c r="B48" s="87" t="s">
        <v>58</v>
      </c>
      <c r="C48" s="86" t="s">
        <v>59</v>
      </c>
      <c r="D48" s="96">
        <v>5</v>
      </c>
      <c r="E48" s="84"/>
      <c r="F48" s="89"/>
    </row>
    <row r="49" spans="1:6" s="47" customFormat="1">
      <c r="A49" s="75">
        <v>4</v>
      </c>
      <c r="B49" s="93" t="s">
        <v>60</v>
      </c>
      <c r="C49" s="88" t="s">
        <v>61</v>
      </c>
      <c r="D49" s="95">
        <v>400</v>
      </c>
      <c r="E49" s="85"/>
      <c r="F49" s="90"/>
    </row>
    <row r="50" spans="1:6" s="47" customFormat="1">
      <c r="A50" s="75">
        <v>5</v>
      </c>
      <c r="B50" s="93" t="s">
        <v>62</v>
      </c>
      <c r="C50" s="88" t="s">
        <v>61</v>
      </c>
      <c r="D50" s="95">
        <v>0</v>
      </c>
      <c r="E50" s="85"/>
      <c r="F50" s="90"/>
    </row>
    <row r="51" spans="1:6" s="47" customFormat="1">
      <c r="A51" s="75">
        <v>6</v>
      </c>
      <c r="B51" s="93" t="s">
        <v>63</v>
      </c>
      <c r="C51" s="88" t="s">
        <v>61</v>
      </c>
      <c r="D51" s="95">
        <v>620</v>
      </c>
      <c r="E51" s="85"/>
      <c r="F51" s="90"/>
    </row>
    <row r="52" spans="1:6" s="47" customFormat="1">
      <c r="A52" s="75">
        <v>7</v>
      </c>
      <c r="B52" s="93" t="s">
        <v>64</v>
      </c>
      <c r="C52" s="88" t="s">
        <v>61</v>
      </c>
      <c r="D52" s="95">
        <v>710</v>
      </c>
      <c r="E52" s="85"/>
      <c r="F52" s="90"/>
    </row>
    <row r="53" spans="1:6" s="47" customFormat="1">
      <c r="A53" s="75">
        <v>8</v>
      </c>
      <c r="B53" s="93" t="s">
        <v>65</v>
      </c>
      <c r="C53" s="88" t="s">
        <v>61</v>
      </c>
      <c r="D53" s="95">
        <v>1400</v>
      </c>
      <c r="E53" s="85"/>
      <c r="F53" s="90"/>
    </row>
    <row r="54" spans="1:6" s="47" customFormat="1">
      <c r="A54" s="75">
        <v>9</v>
      </c>
      <c r="B54" s="93" t="s">
        <v>66</v>
      </c>
      <c r="C54" s="88" t="s">
        <v>7</v>
      </c>
      <c r="D54" s="95">
        <v>700</v>
      </c>
      <c r="E54" s="85"/>
      <c r="F54" s="90"/>
    </row>
    <row r="55" spans="1:6" s="47" customFormat="1">
      <c r="A55" s="75">
        <v>10</v>
      </c>
      <c r="B55" s="93" t="s">
        <v>67</v>
      </c>
      <c r="C55" s="88" t="s">
        <v>61</v>
      </c>
      <c r="D55" s="95">
        <v>1500</v>
      </c>
      <c r="E55" s="85"/>
      <c r="F55" s="90"/>
    </row>
    <row r="56" spans="1:6" s="47" customFormat="1">
      <c r="A56" s="75">
        <v>12</v>
      </c>
      <c r="B56" s="93" t="s">
        <v>68</v>
      </c>
      <c r="C56" s="88" t="s">
        <v>7</v>
      </c>
      <c r="D56" s="95">
        <v>100</v>
      </c>
      <c r="E56" s="85"/>
      <c r="F56" s="90"/>
    </row>
    <row r="57" spans="1:6" s="47" customFormat="1">
      <c r="A57" s="75">
        <v>13</v>
      </c>
      <c r="B57" s="93" t="s">
        <v>69</v>
      </c>
      <c r="C57" s="88" t="s">
        <v>7</v>
      </c>
      <c r="D57" s="95">
        <v>60</v>
      </c>
      <c r="E57" s="85"/>
      <c r="F57" s="90"/>
    </row>
    <row r="58" spans="1:6" s="47" customFormat="1">
      <c r="A58" s="75">
        <v>14</v>
      </c>
      <c r="B58" s="93" t="s">
        <v>70</v>
      </c>
      <c r="C58" s="88" t="s">
        <v>7</v>
      </c>
      <c r="D58" s="95">
        <v>40</v>
      </c>
      <c r="E58" s="85"/>
      <c r="F58" s="90"/>
    </row>
    <row r="59" spans="1:6" s="47" customFormat="1">
      <c r="A59" s="75">
        <v>15</v>
      </c>
      <c r="B59" s="93" t="s">
        <v>71</v>
      </c>
      <c r="C59" s="88" t="s">
        <v>12</v>
      </c>
      <c r="D59" s="95">
        <v>1</v>
      </c>
      <c r="E59" s="85"/>
      <c r="F59" s="90"/>
    </row>
    <row r="60" spans="1:6" s="47" customFormat="1">
      <c r="A60" s="72" t="s">
        <v>72</v>
      </c>
      <c r="B60" s="94"/>
      <c r="C60" s="72"/>
      <c r="D60" s="72"/>
      <c r="E60" s="72"/>
      <c r="F60" s="92"/>
    </row>
    <row r="61" spans="1:6" s="47" customFormat="1">
      <c r="A61" s="70"/>
      <c r="B61" s="97"/>
      <c r="C61" s="70"/>
      <c r="D61" s="70"/>
      <c r="E61" s="70"/>
      <c r="F61" s="70"/>
    </row>
    <row r="62" spans="1:6" s="47" customFormat="1" ht="15" customHeight="1">
      <c r="A62" s="70"/>
      <c r="B62" s="187" t="s">
        <v>73</v>
      </c>
      <c r="C62" s="187"/>
      <c r="D62" s="187"/>
      <c r="E62" s="187"/>
      <c r="F62" s="70"/>
    </row>
    <row r="63" spans="1:6" s="47" customFormat="1" ht="35.450000000000003" customHeight="1">
      <c r="A63" s="70"/>
      <c r="B63" s="188"/>
      <c r="C63" s="188"/>
      <c r="D63" s="188"/>
      <c r="E63" s="188"/>
      <c r="F63" s="70"/>
    </row>
    <row r="64" spans="1:6" ht="32.25" customHeight="1">
      <c r="A64" s="77" t="s">
        <v>22</v>
      </c>
      <c r="B64" s="80"/>
      <c r="C64" s="76"/>
      <c r="D64" s="76"/>
      <c r="E64" s="78"/>
      <c r="F64" s="75"/>
    </row>
  </sheetData>
  <mergeCells count="2">
    <mergeCell ref="B62:E63"/>
    <mergeCell ref="A3:F3"/>
  </mergeCells>
  <pageMargins left="0.7" right="0.7" top="0.75" bottom="0.75" header="0.3" footer="0.3"/>
  <pageSetup scale="39" fitToHeight="12" orientation="portrait" r:id="rId1"/>
  <headerFooter>
    <oddHeader>&amp;CATTACHMENT 1:  SFA PHASE IV CONCRETE REPAIRS SCHEDULE OF VALUES</oddHeader>
    <oddFooter>&amp;LBID FORM&amp;R&amp;P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Layout" zoomScaleNormal="100" zoomScaleSheetLayoutView="100" workbookViewId="0">
      <selection activeCell="A3" sqref="A3:F3"/>
    </sheetView>
  </sheetViews>
  <sheetFormatPr defaultColWidth="9.140625" defaultRowHeight="15"/>
  <cols>
    <col min="1" max="1" width="5.5703125" style="47" customWidth="1"/>
    <col min="2" max="2" width="52.42578125" style="46" customWidth="1"/>
    <col min="3" max="3" width="9.140625" style="47" customWidth="1"/>
    <col min="4" max="4" width="9.7109375" style="47" customWidth="1"/>
    <col min="5" max="5" width="15.5703125" style="47" customWidth="1"/>
    <col min="6" max="6" width="16.7109375" style="47" customWidth="1"/>
    <col min="7" max="7" width="18.28515625" style="47" customWidth="1"/>
    <col min="8" max="16384" width="9.140625" style="47"/>
  </cols>
  <sheetData>
    <row r="1" spans="1:6">
      <c r="A1" s="49" t="s">
        <v>23</v>
      </c>
      <c r="B1" s="45"/>
      <c r="C1" s="42"/>
      <c r="D1" s="43"/>
      <c r="E1" s="44"/>
      <c r="F1" s="44"/>
    </row>
    <row r="2" spans="1:6">
      <c r="B2" s="45"/>
      <c r="C2" s="42"/>
      <c r="D2" s="43"/>
      <c r="E2" s="44"/>
      <c r="F2" s="44"/>
    </row>
    <row r="3" spans="1:6" ht="23.25">
      <c r="A3" s="189" t="s">
        <v>45</v>
      </c>
      <c r="B3" s="189"/>
      <c r="C3" s="189"/>
      <c r="D3" s="189"/>
      <c r="E3" s="189"/>
      <c r="F3" s="189"/>
    </row>
    <row r="4" spans="1:6" ht="16.5" customHeight="1">
      <c r="A4" s="49" t="s">
        <v>20</v>
      </c>
      <c r="F4" s="48"/>
    </row>
    <row r="5" spans="1:6" ht="30">
      <c r="A5" s="50" t="s">
        <v>21</v>
      </c>
      <c r="B5" s="50" t="s">
        <v>49</v>
      </c>
      <c r="C5" s="50" t="s">
        <v>2</v>
      </c>
      <c r="D5" s="51" t="s">
        <v>25</v>
      </c>
      <c r="E5" s="52" t="s">
        <v>4</v>
      </c>
      <c r="F5" s="61" t="s">
        <v>5</v>
      </c>
    </row>
    <row r="6" spans="1:6" ht="45">
      <c r="A6" s="62">
        <v>1</v>
      </c>
      <c r="B6" s="56" t="s">
        <v>13</v>
      </c>
      <c r="C6" s="55" t="s">
        <v>12</v>
      </c>
      <c r="D6" s="67">
        <v>1</v>
      </c>
      <c r="E6" s="53"/>
      <c r="F6" s="59"/>
    </row>
    <row r="7" spans="1:6" ht="20.100000000000001" customHeight="1">
      <c r="A7" s="62">
        <f>A6+1</f>
        <v>2</v>
      </c>
      <c r="B7" s="64" t="s">
        <v>14</v>
      </c>
      <c r="C7" s="57" t="s">
        <v>12</v>
      </c>
      <c r="D7" s="66">
        <v>1</v>
      </c>
      <c r="E7" s="54"/>
      <c r="F7" s="60"/>
    </row>
    <row r="8" spans="1:6" ht="20.100000000000001" customHeight="1">
      <c r="A8" s="62">
        <f>A7+1</f>
        <v>3</v>
      </c>
      <c r="B8" s="64" t="s">
        <v>17</v>
      </c>
      <c r="C8" s="57" t="s">
        <v>7</v>
      </c>
      <c r="D8" s="66">
        <v>90</v>
      </c>
      <c r="E8" s="54"/>
      <c r="F8" s="60"/>
    </row>
    <row r="9" spans="1:6">
      <c r="A9" s="58" t="s">
        <v>11</v>
      </c>
      <c r="B9" s="65"/>
      <c r="C9" s="58"/>
      <c r="D9" s="58"/>
      <c r="E9" s="58"/>
      <c r="F9" s="63"/>
    </row>
    <row r="10" spans="1:6">
      <c r="B10" s="45"/>
      <c r="C10" s="11"/>
      <c r="D10" s="12"/>
      <c r="E10" s="44"/>
      <c r="F10" s="44"/>
    </row>
    <row r="11" spans="1:6">
      <c r="A11" s="49" t="s">
        <v>9</v>
      </c>
      <c r="B11" s="45"/>
      <c r="C11" s="11"/>
      <c r="D11" s="12"/>
      <c r="E11" s="44"/>
      <c r="F11" s="44"/>
    </row>
    <row r="12" spans="1:6" ht="45">
      <c r="A12" s="50" t="s">
        <v>21</v>
      </c>
      <c r="B12" s="50" t="s">
        <v>48</v>
      </c>
      <c r="C12" s="50" t="s">
        <v>2</v>
      </c>
      <c r="D12" s="51" t="s">
        <v>3</v>
      </c>
      <c r="E12" s="52" t="s">
        <v>4</v>
      </c>
      <c r="F12" s="61" t="s">
        <v>5</v>
      </c>
    </row>
    <row r="13" spans="1:6" ht="30">
      <c r="A13" s="62">
        <f>A8+1</f>
        <v>4</v>
      </c>
      <c r="B13" s="64" t="s">
        <v>34</v>
      </c>
      <c r="C13" s="57" t="s">
        <v>8</v>
      </c>
      <c r="D13" s="66">
        <v>900</v>
      </c>
      <c r="E13" s="54"/>
      <c r="F13" s="60"/>
    </row>
    <row r="14" spans="1:6" ht="20.100000000000001" customHeight="1">
      <c r="A14" s="62">
        <f>A13+1</f>
        <v>5</v>
      </c>
      <c r="B14" s="64" t="s">
        <v>35</v>
      </c>
      <c r="C14" s="57" t="s">
        <v>7</v>
      </c>
      <c r="D14" s="66">
        <v>75</v>
      </c>
      <c r="E14" s="54"/>
      <c r="F14" s="60"/>
    </row>
    <row r="15" spans="1:6" ht="20.100000000000001" customHeight="1">
      <c r="A15" s="62">
        <f t="shared" ref="A15:A23" si="0">A14+1</f>
        <v>6</v>
      </c>
      <c r="B15" s="64" t="s">
        <v>46</v>
      </c>
      <c r="C15" s="57" t="s">
        <v>18</v>
      </c>
      <c r="D15" s="66">
        <v>90</v>
      </c>
      <c r="E15" s="54"/>
      <c r="F15" s="60"/>
    </row>
    <row r="16" spans="1:6" ht="20.100000000000001" customHeight="1">
      <c r="A16" s="62">
        <f t="shared" si="0"/>
        <v>7</v>
      </c>
      <c r="B16" s="64" t="s">
        <v>28</v>
      </c>
      <c r="C16" s="57" t="s">
        <v>19</v>
      </c>
      <c r="D16" s="66">
        <v>300</v>
      </c>
      <c r="E16" s="54"/>
      <c r="F16" s="60"/>
    </row>
    <row r="17" spans="1:6" ht="20.100000000000001" customHeight="1">
      <c r="A17" s="62">
        <f t="shared" si="0"/>
        <v>8</v>
      </c>
      <c r="B17" s="64" t="s">
        <v>10</v>
      </c>
      <c r="C17" s="57" t="s">
        <v>8</v>
      </c>
      <c r="D17" s="66">
        <v>350</v>
      </c>
      <c r="E17" s="54"/>
      <c r="F17" s="60"/>
    </row>
    <row r="18" spans="1:6" ht="20.100000000000001" customHeight="1">
      <c r="A18" s="62">
        <f t="shared" si="0"/>
        <v>9</v>
      </c>
      <c r="B18" s="64" t="s">
        <v>38</v>
      </c>
      <c r="C18" s="57" t="s">
        <v>8</v>
      </c>
      <c r="D18" s="66">
        <v>300</v>
      </c>
      <c r="E18" s="54"/>
      <c r="F18" s="60"/>
    </row>
    <row r="19" spans="1:6" ht="20.100000000000001" customHeight="1">
      <c r="A19" s="62">
        <f t="shared" si="0"/>
        <v>10</v>
      </c>
      <c r="B19" s="64" t="s">
        <v>15</v>
      </c>
      <c r="C19" s="57" t="s">
        <v>16</v>
      </c>
      <c r="D19" s="66">
        <v>30</v>
      </c>
      <c r="E19" s="54"/>
      <c r="F19" s="60"/>
    </row>
    <row r="20" spans="1:6" ht="20.100000000000001" customHeight="1">
      <c r="A20" s="62">
        <f t="shared" si="0"/>
        <v>11</v>
      </c>
      <c r="B20" s="64" t="s">
        <v>26</v>
      </c>
      <c r="C20" s="57" t="s">
        <v>8</v>
      </c>
      <c r="D20" s="66">
        <v>600</v>
      </c>
      <c r="E20" s="54"/>
      <c r="F20" s="60"/>
    </row>
    <row r="21" spans="1:6" ht="20.100000000000001" customHeight="1">
      <c r="A21" s="62">
        <f t="shared" si="0"/>
        <v>12</v>
      </c>
      <c r="B21" s="64" t="s">
        <v>29</v>
      </c>
      <c r="C21" s="57" t="s">
        <v>8</v>
      </c>
      <c r="D21" s="66">
        <v>300</v>
      </c>
      <c r="E21" s="54"/>
      <c r="F21" s="60"/>
    </row>
    <row r="22" spans="1:6" ht="20.100000000000001" customHeight="1">
      <c r="A22" s="62">
        <f t="shared" si="0"/>
        <v>13</v>
      </c>
      <c r="B22" s="64" t="s">
        <v>27</v>
      </c>
      <c r="C22" s="57" t="s">
        <v>7</v>
      </c>
      <c r="D22" s="66">
        <v>275</v>
      </c>
      <c r="E22" s="54"/>
      <c r="F22" s="60"/>
    </row>
    <row r="23" spans="1:6" ht="20.100000000000001" customHeight="1">
      <c r="A23" s="62">
        <f t="shared" si="0"/>
        <v>14</v>
      </c>
      <c r="B23" s="64" t="s">
        <v>37</v>
      </c>
      <c r="C23" s="57" t="s">
        <v>6</v>
      </c>
      <c r="D23" s="66">
        <v>1</v>
      </c>
      <c r="E23" s="54"/>
      <c r="F23" s="60"/>
    </row>
    <row r="24" spans="1:6">
      <c r="A24" s="58" t="s">
        <v>11</v>
      </c>
      <c r="F24" s="31"/>
    </row>
    <row r="25" spans="1:6">
      <c r="F25" s="48"/>
    </row>
    <row r="26" spans="1:6">
      <c r="A26" s="2" t="s">
        <v>0</v>
      </c>
      <c r="B26" s="4"/>
      <c r="C26" s="5"/>
      <c r="D26" s="6"/>
      <c r="E26" s="3"/>
      <c r="F26" s="3"/>
    </row>
    <row r="27" spans="1:6" ht="45">
      <c r="A27" s="50" t="s">
        <v>21</v>
      </c>
      <c r="B27" s="50" t="s">
        <v>1</v>
      </c>
      <c r="C27" s="50" t="s">
        <v>2</v>
      </c>
      <c r="D27" s="51" t="s">
        <v>3</v>
      </c>
      <c r="E27" s="52" t="s">
        <v>4</v>
      </c>
      <c r="F27" s="61" t="s">
        <v>5</v>
      </c>
    </row>
    <row r="28" spans="1:6" ht="20.100000000000001" customHeight="1">
      <c r="A28" s="32">
        <f>A23+1</f>
        <v>15</v>
      </c>
      <c r="B28" s="64" t="s">
        <v>30</v>
      </c>
      <c r="C28" s="57" t="s">
        <v>6</v>
      </c>
      <c r="D28" s="57">
        <v>2</v>
      </c>
      <c r="E28" s="63"/>
      <c r="F28" s="60"/>
    </row>
    <row r="29" spans="1:6">
      <c r="A29" s="32">
        <f>A28+1</f>
        <v>16</v>
      </c>
      <c r="B29" s="64" t="s">
        <v>40</v>
      </c>
      <c r="C29" s="57" t="s">
        <v>6</v>
      </c>
      <c r="D29" s="57">
        <v>2</v>
      </c>
      <c r="E29" s="24"/>
      <c r="F29" s="33"/>
    </row>
    <row r="30" spans="1:6" ht="20.100000000000001" customHeight="1">
      <c r="A30" s="32">
        <f>A29+1</f>
        <v>17</v>
      </c>
      <c r="B30" s="64" t="s">
        <v>31</v>
      </c>
      <c r="C30" s="57" t="s">
        <v>7</v>
      </c>
      <c r="D30" s="57">
        <v>80</v>
      </c>
      <c r="E30" s="24"/>
      <c r="F30" s="33"/>
    </row>
    <row r="31" spans="1:6">
      <c r="A31" s="58" t="s">
        <v>11</v>
      </c>
      <c r="B31" s="38"/>
      <c r="C31" s="27"/>
      <c r="D31" s="27"/>
      <c r="E31" s="27"/>
      <c r="F31" s="25"/>
    </row>
    <row r="32" spans="1:6">
      <c r="A32" s="58"/>
      <c r="B32" s="38"/>
      <c r="C32" s="27"/>
      <c r="D32" s="27"/>
      <c r="E32" s="27"/>
      <c r="F32" s="28"/>
    </row>
    <row r="33" spans="1:6">
      <c r="A33" s="2" t="s">
        <v>33</v>
      </c>
      <c r="B33" s="4"/>
      <c r="C33" s="5"/>
      <c r="D33" s="6"/>
      <c r="E33" s="3"/>
      <c r="F33" s="3"/>
    </row>
    <row r="34" spans="1:6" ht="45">
      <c r="A34" s="50" t="s">
        <v>21</v>
      </c>
      <c r="B34" s="50" t="s">
        <v>50</v>
      </c>
      <c r="C34" s="50" t="s">
        <v>2</v>
      </c>
      <c r="D34" s="51" t="s">
        <v>3</v>
      </c>
      <c r="E34" s="52" t="s">
        <v>4</v>
      </c>
      <c r="F34" s="61" t="s">
        <v>5</v>
      </c>
    </row>
    <row r="35" spans="1:6" ht="20.100000000000001" customHeight="1">
      <c r="A35" s="32">
        <f>A30+1</f>
        <v>18</v>
      </c>
      <c r="B35" s="64" t="s">
        <v>32</v>
      </c>
      <c r="C35" s="57" t="s">
        <v>7</v>
      </c>
      <c r="D35" s="66">
        <v>335</v>
      </c>
      <c r="E35" s="63"/>
      <c r="F35" s="60"/>
    </row>
    <row r="36" spans="1:6">
      <c r="A36" s="32">
        <f>A35+1</f>
        <v>19</v>
      </c>
      <c r="B36" s="64" t="s">
        <v>42</v>
      </c>
      <c r="C36" s="57" t="s">
        <v>6</v>
      </c>
      <c r="D36" s="40">
        <v>1</v>
      </c>
      <c r="E36" s="24"/>
      <c r="F36" s="33"/>
    </row>
    <row r="37" spans="1:6">
      <c r="A37" s="58" t="s">
        <v>11</v>
      </c>
      <c r="B37" s="38"/>
      <c r="C37" s="27"/>
      <c r="D37" s="27"/>
      <c r="E37" s="27"/>
      <c r="F37" s="25"/>
    </row>
    <row r="39" spans="1:6">
      <c r="A39" s="49" t="s">
        <v>74</v>
      </c>
      <c r="B39" s="47"/>
      <c r="F39" s="48"/>
    </row>
    <row r="40" spans="1:6" ht="45">
      <c r="A40" s="109" t="s">
        <v>21</v>
      </c>
      <c r="B40" s="109" t="s">
        <v>51</v>
      </c>
      <c r="C40" s="109" t="s">
        <v>2</v>
      </c>
      <c r="D40" s="110" t="s">
        <v>3</v>
      </c>
      <c r="E40" s="111" t="s">
        <v>4</v>
      </c>
      <c r="F40" s="119" t="s">
        <v>5</v>
      </c>
    </row>
    <row r="41" spans="1:6">
      <c r="A41" s="103">
        <v>1</v>
      </c>
      <c r="B41" s="115" t="s">
        <v>52</v>
      </c>
      <c r="C41" s="124" t="s">
        <v>7</v>
      </c>
      <c r="D41" s="114">
        <v>330</v>
      </c>
      <c r="E41" s="112"/>
      <c r="F41" s="117"/>
    </row>
    <row r="42" spans="1:6">
      <c r="A42" s="103">
        <v>2</v>
      </c>
      <c r="B42" s="121" t="s">
        <v>53</v>
      </c>
      <c r="C42" s="123" t="s">
        <v>54</v>
      </c>
      <c r="D42" s="116">
        <v>5</v>
      </c>
      <c r="E42" s="112"/>
      <c r="F42" s="117"/>
    </row>
    <row r="43" spans="1:6">
      <c r="A43" s="103">
        <v>3</v>
      </c>
      <c r="B43" s="121" t="s">
        <v>55</v>
      </c>
      <c r="C43" s="123" t="s">
        <v>12</v>
      </c>
      <c r="D43" s="116">
        <v>0</v>
      </c>
      <c r="E43" s="112"/>
      <c r="F43" s="117"/>
    </row>
    <row r="44" spans="1:6" s="68" customFormat="1">
      <c r="A44" s="103"/>
      <c r="B44" s="121"/>
      <c r="C44" s="123"/>
      <c r="D44" s="116"/>
      <c r="E44" s="113"/>
      <c r="F44" s="118"/>
    </row>
    <row r="45" spans="1:6">
      <c r="A45" s="100" t="s">
        <v>56</v>
      </c>
      <c r="B45" s="122"/>
      <c r="C45" s="100"/>
      <c r="D45" s="100"/>
      <c r="E45" s="100"/>
      <c r="F45" s="120"/>
    </row>
    <row r="46" spans="1:6">
      <c r="A46" s="100"/>
      <c r="B46" s="107"/>
      <c r="C46" s="101"/>
      <c r="D46" s="101"/>
      <c r="E46" s="102"/>
      <c r="F46" s="99"/>
    </row>
    <row r="47" spans="1:6" ht="30">
      <c r="A47" s="109" t="s">
        <v>21</v>
      </c>
      <c r="B47" s="109" t="s">
        <v>57</v>
      </c>
      <c r="C47" s="109" t="s">
        <v>2</v>
      </c>
      <c r="D47" s="110"/>
      <c r="E47" s="111" t="s">
        <v>4</v>
      </c>
      <c r="F47" s="119" t="s">
        <v>5</v>
      </c>
    </row>
    <row r="48" spans="1:6">
      <c r="A48" s="103">
        <v>3</v>
      </c>
      <c r="B48" s="115" t="s">
        <v>58</v>
      </c>
      <c r="C48" s="114" t="s">
        <v>59</v>
      </c>
      <c r="D48" s="124">
        <v>0</v>
      </c>
      <c r="E48" s="112"/>
      <c r="F48" s="117"/>
    </row>
    <row r="49" spans="1:6">
      <c r="A49" s="103">
        <v>4</v>
      </c>
      <c r="B49" s="121" t="s">
        <v>60</v>
      </c>
      <c r="C49" s="116" t="s">
        <v>61</v>
      </c>
      <c r="D49" s="123">
        <v>0</v>
      </c>
      <c r="E49" s="113"/>
      <c r="F49" s="118"/>
    </row>
    <row r="50" spans="1:6">
      <c r="A50" s="103">
        <v>5</v>
      </c>
      <c r="B50" s="121" t="s">
        <v>62</v>
      </c>
      <c r="C50" s="116" t="s">
        <v>61</v>
      </c>
      <c r="D50" s="123">
        <v>100</v>
      </c>
      <c r="E50" s="113"/>
      <c r="F50" s="118"/>
    </row>
    <row r="51" spans="1:6">
      <c r="A51" s="103">
        <v>6</v>
      </c>
      <c r="B51" s="121" t="s">
        <v>63</v>
      </c>
      <c r="C51" s="116" t="s">
        <v>61</v>
      </c>
      <c r="D51" s="123">
        <v>130</v>
      </c>
      <c r="E51" s="113"/>
      <c r="F51" s="118"/>
    </row>
    <row r="52" spans="1:6">
      <c r="A52" s="103">
        <v>7</v>
      </c>
      <c r="B52" s="121" t="s">
        <v>64</v>
      </c>
      <c r="C52" s="116" t="s">
        <v>61</v>
      </c>
      <c r="D52" s="123">
        <v>230</v>
      </c>
      <c r="E52" s="113"/>
      <c r="F52" s="118"/>
    </row>
    <row r="53" spans="1:6">
      <c r="A53" s="103">
        <v>8</v>
      </c>
      <c r="B53" s="121" t="s">
        <v>65</v>
      </c>
      <c r="C53" s="116" t="s">
        <v>61</v>
      </c>
      <c r="D53" s="123">
        <v>250</v>
      </c>
      <c r="E53" s="113"/>
      <c r="F53" s="118"/>
    </row>
    <row r="54" spans="1:6">
      <c r="A54" s="103">
        <v>9</v>
      </c>
      <c r="B54" s="121" t="s">
        <v>66</v>
      </c>
      <c r="C54" s="116" t="s">
        <v>7</v>
      </c>
      <c r="D54" s="123">
        <v>200</v>
      </c>
      <c r="E54" s="113"/>
      <c r="F54" s="118"/>
    </row>
    <row r="55" spans="1:6">
      <c r="A55" s="103">
        <v>10</v>
      </c>
      <c r="B55" s="121" t="s">
        <v>67</v>
      </c>
      <c r="C55" s="116" t="s">
        <v>61</v>
      </c>
      <c r="D55" s="123">
        <v>900</v>
      </c>
      <c r="E55" s="113"/>
      <c r="F55" s="118"/>
    </row>
    <row r="56" spans="1:6">
      <c r="A56" s="103">
        <v>12</v>
      </c>
      <c r="B56" s="121" t="s">
        <v>68</v>
      </c>
      <c r="C56" s="116" t="s">
        <v>7</v>
      </c>
      <c r="D56" s="123">
        <v>0</v>
      </c>
      <c r="E56" s="113"/>
      <c r="F56" s="118"/>
    </row>
    <row r="57" spans="1:6">
      <c r="A57" s="103">
        <v>13</v>
      </c>
      <c r="B57" s="121" t="s">
        <v>69</v>
      </c>
      <c r="C57" s="116" t="s">
        <v>7</v>
      </c>
      <c r="D57" s="123">
        <v>0</v>
      </c>
      <c r="E57" s="113"/>
      <c r="F57" s="118"/>
    </row>
    <row r="58" spans="1:6" ht="15" customHeight="1">
      <c r="A58" s="103">
        <v>14</v>
      </c>
      <c r="B58" s="121" t="s">
        <v>70</v>
      </c>
      <c r="C58" s="116" t="s">
        <v>7</v>
      </c>
      <c r="D58" s="123">
        <v>0</v>
      </c>
      <c r="E58" s="113"/>
      <c r="F58" s="118"/>
    </row>
    <row r="59" spans="1:6" ht="35.450000000000003" customHeight="1">
      <c r="A59" s="103">
        <v>15</v>
      </c>
      <c r="B59" s="121" t="s">
        <v>71</v>
      </c>
      <c r="C59" s="116" t="s">
        <v>12</v>
      </c>
      <c r="D59" s="123">
        <v>0</v>
      </c>
      <c r="E59" s="113"/>
      <c r="F59" s="118"/>
    </row>
    <row r="60" spans="1:6" ht="32.25" customHeight="1">
      <c r="A60" s="100" t="s">
        <v>72</v>
      </c>
      <c r="B60" s="122"/>
      <c r="C60" s="100"/>
      <c r="D60" s="100"/>
      <c r="E60" s="100"/>
      <c r="F60" s="120"/>
    </row>
    <row r="61" spans="1:6">
      <c r="A61" s="98"/>
      <c r="B61" s="125"/>
      <c r="C61" s="98"/>
      <c r="D61" s="98"/>
      <c r="E61" s="98"/>
      <c r="F61" s="98"/>
    </row>
    <row r="62" spans="1:6" ht="32.25" customHeight="1">
      <c r="A62" s="98"/>
      <c r="B62" s="187" t="s">
        <v>73</v>
      </c>
      <c r="C62" s="187"/>
      <c r="D62" s="187"/>
      <c r="E62" s="187"/>
      <c r="F62" s="98"/>
    </row>
    <row r="63" spans="1:6">
      <c r="A63" s="98"/>
      <c r="B63" s="188"/>
      <c r="C63" s="188"/>
      <c r="D63" s="188"/>
      <c r="E63" s="188"/>
      <c r="F63" s="98"/>
    </row>
    <row r="64" spans="1:6">
      <c r="A64" s="105" t="s">
        <v>22</v>
      </c>
      <c r="B64" s="108"/>
      <c r="C64" s="104"/>
      <c r="D64" s="104"/>
      <c r="E64" s="106"/>
      <c r="F64" s="103"/>
    </row>
  </sheetData>
  <mergeCells count="2">
    <mergeCell ref="B62:E63"/>
    <mergeCell ref="A3:F3"/>
  </mergeCells>
  <pageMargins left="0.7" right="0.7" top="0.75" bottom="0.75" header="0.3" footer="0.3"/>
  <pageSetup scale="39" fitToHeight="12" orientation="portrait" r:id="rId1"/>
  <headerFooter>
    <oddHeader>&amp;CATTACHMENT 3:  SFA PHASE IV CONCRETE REPAIRS SCHEDULE OF VALUES</oddHeader>
    <oddFooter>&amp;LBID FORM&amp;R&amp;P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view="pageLayout" zoomScaleNormal="100" zoomScaleSheetLayoutView="100" workbookViewId="0">
      <selection activeCell="A3" sqref="A3:F3"/>
    </sheetView>
  </sheetViews>
  <sheetFormatPr defaultColWidth="9.140625" defaultRowHeight="15"/>
  <cols>
    <col min="1" max="1" width="5.5703125" style="47" customWidth="1"/>
    <col min="2" max="2" width="52.42578125" style="46" customWidth="1"/>
    <col min="3" max="3" width="10" style="47" customWidth="1"/>
    <col min="4" max="4" width="9.7109375" style="47" customWidth="1"/>
    <col min="5" max="5" width="15.5703125" style="47" customWidth="1"/>
    <col min="6" max="6" width="16.7109375" style="47" customWidth="1"/>
    <col min="7" max="7" width="18.28515625" style="47" customWidth="1"/>
    <col min="8" max="16384" width="9.140625" style="47"/>
  </cols>
  <sheetData>
    <row r="1" spans="1:6">
      <c r="A1" s="49" t="s">
        <v>23</v>
      </c>
      <c r="B1" s="45"/>
      <c r="C1" s="42"/>
      <c r="D1" s="43"/>
      <c r="E1" s="44"/>
      <c r="F1" s="44"/>
    </row>
    <row r="2" spans="1:6">
      <c r="B2" s="45"/>
      <c r="C2" s="42"/>
      <c r="D2" s="43"/>
      <c r="E2" s="44"/>
      <c r="F2" s="44"/>
    </row>
    <row r="3" spans="1:6" ht="23.25">
      <c r="A3" s="189" t="s">
        <v>44</v>
      </c>
      <c r="B3" s="189"/>
      <c r="C3" s="189"/>
      <c r="D3" s="189"/>
      <c r="E3" s="189"/>
      <c r="F3" s="189"/>
    </row>
    <row r="4" spans="1:6" ht="16.5" customHeight="1">
      <c r="A4" s="49" t="s">
        <v>20</v>
      </c>
      <c r="F4" s="48"/>
    </row>
    <row r="5" spans="1:6" ht="30">
      <c r="A5" s="50" t="s">
        <v>21</v>
      </c>
      <c r="B5" s="50" t="s">
        <v>49</v>
      </c>
      <c r="C5" s="50" t="s">
        <v>2</v>
      </c>
      <c r="D5" s="51" t="s">
        <v>25</v>
      </c>
      <c r="E5" s="52" t="s">
        <v>4</v>
      </c>
      <c r="F5" s="61" t="s">
        <v>5</v>
      </c>
    </row>
    <row r="6" spans="1:6" ht="45">
      <c r="A6" s="62">
        <v>1</v>
      </c>
      <c r="B6" s="56" t="s">
        <v>13</v>
      </c>
      <c r="C6" s="55" t="s">
        <v>12</v>
      </c>
      <c r="D6" s="67">
        <v>1</v>
      </c>
      <c r="E6" s="53"/>
      <c r="F6" s="59"/>
    </row>
    <row r="7" spans="1:6" ht="20.100000000000001" customHeight="1">
      <c r="A7" s="62">
        <f>A6+1</f>
        <v>2</v>
      </c>
      <c r="B7" s="64" t="s">
        <v>14</v>
      </c>
      <c r="C7" s="57" t="s">
        <v>12</v>
      </c>
      <c r="D7" s="66">
        <v>1</v>
      </c>
      <c r="E7" s="54"/>
      <c r="F7" s="60"/>
    </row>
    <row r="8" spans="1:6" ht="20.100000000000001" customHeight="1">
      <c r="A8" s="62">
        <f>A7+1</f>
        <v>3</v>
      </c>
      <c r="B8" s="64" t="s">
        <v>17</v>
      </c>
      <c r="C8" s="57" t="s">
        <v>7</v>
      </c>
      <c r="D8" s="66">
        <f>D30</f>
        <v>250</v>
      </c>
      <c r="E8" s="54"/>
      <c r="F8" s="60"/>
    </row>
    <row r="9" spans="1:6">
      <c r="A9" s="58" t="s">
        <v>11</v>
      </c>
      <c r="B9" s="65"/>
      <c r="C9" s="58"/>
      <c r="D9" s="58"/>
      <c r="E9" s="58"/>
      <c r="F9" s="63"/>
    </row>
    <row r="10" spans="1:6">
      <c r="B10" s="45"/>
      <c r="C10" s="11"/>
      <c r="D10" s="12"/>
      <c r="E10" s="44"/>
      <c r="F10" s="44"/>
    </row>
    <row r="11" spans="1:6">
      <c r="A11" s="49" t="s">
        <v>9</v>
      </c>
      <c r="B11" s="45"/>
      <c r="C11" s="11"/>
      <c r="D11" s="12"/>
      <c r="E11" s="44"/>
      <c r="F11" s="44"/>
    </row>
    <row r="12" spans="1:6" ht="45">
      <c r="A12" s="50" t="s">
        <v>21</v>
      </c>
      <c r="B12" s="50" t="s">
        <v>48</v>
      </c>
      <c r="C12" s="50" t="s">
        <v>2</v>
      </c>
      <c r="D12" s="51" t="s">
        <v>3</v>
      </c>
      <c r="E12" s="52" t="s">
        <v>4</v>
      </c>
      <c r="F12" s="61" t="s">
        <v>5</v>
      </c>
    </row>
    <row r="13" spans="1:6" ht="30">
      <c r="A13" s="62">
        <f>A8+1</f>
        <v>4</v>
      </c>
      <c r="B13" s="64" t="s">
        <v>34</v>
      </c>
      <c r="C13" s="57" t="s">
        <v>8</v>
      </c>
      <c r="D13" s="66">
        <v>1500</v>
      </c>
      <c r="E13" s="54"/>
      <c r="F13" s="60"/>
    </row>
    <row r="14" spans="1:6" ht="20.100000000000001" customHeight="1">
      <c r="A14" s="62">
        <f>A13+1</f>
        <v>5</v>
      </c>
      <c r="B14" s="64" t="s">
        <v>35</v>
      </c>
      <c r="C14" s="57" t="s">
        <v>7</v>
      </c>
      <c r="D14" s="66">
        <v>75</v>
      </c>
      <c r="E14" s="54"/>
      <c r="F14" s="60"/>
    </row>
    <row r="15" spans="1:6" ht="20.100000000000001" customHeight="1">
      <c r="A15" s="62">
        <f>A14+1</f>
        <v>6</v>
      </c>
      <c r="B15" s="64" t="s">
        <v>28</v>
      </c>
      <c r="C15" s="57" t="s">
        <v>19</v>
      </c>
      <c r="D15" s="66">
        <v>450</v>
      </c>
      <c r="E15" s="54"/>
      <c r="F15" s="60"/>
    </row>
    <row r="16" spans="1:6" ht="20.100000000000001" customHeight="1">
      <c r="A16" s="62">
        <f t="shared" ref="A16:A22" si="0">A15+1</f>
        <v>7</v>
      </c>
      <c r="B16" s="64" t="s">
        <v>10</v>
      </c>
      <c r="C16" s="57" t="s">
        <v>8</v>
      </c>
      <c r="D16" s="66">
        <v>1350</v>
      </c>
      <c r="E16" s="54"/>
      <c r="F16" s="60"/>
    </row>
    <row r="17" spans="1:6" ht="20.100000000000001" customHeight="1">
      <c r="A17" s="62">
        <f t="shared" si="0"/>
        <v>8</v>
      </c>
      <c r="B17" s="64" t="s">
        <v>38</v>
      </c>
      <c r="C17" s="57" t="s">
        <v>8</v>
      </c>
      <c r="D17" s="66">
        <v>250</v>
      </c>
      <c r="E17" s="54"/>
      <c r="F17" s="60"/>
    </row>
    <row r="18" spans="1:6" ht="20.100000000000001" customHeight="1">
      <c r="A18" s="62">
        <f t="shared" si="0"/>
        <v>9</v>
      </c>
      <c r="B18" s="64" t="s">
        <v>15</v>
      </c>
      <c r="C18" s="57" t="s">
        <v>16</v>
      </c>
      <c r="D18" s="66">
        <v>50</v>
      </c>
      <c r="E18" s="54"/>
      <c r="F18" s="60"/>
    </row>
    <row r="19" spans="1:6" ht="20.100000000000001" customHeight="1">
      <c r="A19" s="62">
        <f t="shared" si="0"/>
        <v>10</v>
      </c>
      <c r="B19" s="64" t="s">
        <v>26</v>
      </c>
      <c r="C19" s="57" t="s">
        <v>8</v>
      </c>
      <c r="D19" s="66">
        <v>1200</v>
      </c>
      <c r="E19" s="54"/>
      <c r="F19" s="60"/>
    </row>
    <row r="20" spans="1:6" ht="20.100000000000001" customHeight="1">
      <c r="A20" s="62">
        <f t="shared" si="0"/>
        <v>11</v>
      </c>
      <c r="B20" s="64" t="s">
        <v>29</v>
      </c>
      <c r="C20" s="57" t="s">
        <v>8</v>
      </c>
      <c r="D20" s="66">
        <v>200</v>
      </c>
      <c r="E20" s="54"/>
      <c r="F20" s="60"/>
    </row>
    <row r="21" spans="1:6" ht="20.100000000000001" customHeight="1">
      <c r="A21" s="62">
        <f t="shared" si="0"/>
        <v>12</v>
      </c>
      <c r="B21" s="64" t="s">
        <v>27</v>
      </c>
      <c r="C21" s="57" t="s">
        <v>7</v>
      </c>
      <c r="D21" s="66">
        <v>600</v>
      </c>
      <c r="E21" s="54"/>
      <c r="F21" s="60"/>
    </row>
    <row r="22" spans="1:6" ht="20.100000000000001" customHeight="1">
      <c r="A22" s="62">
        <f t="shared" si="0"/>
        <v>13</v>
      </c>
      <c r="B22" s="64" t="s">
        <v>37</v>
      </c>
      <c r="C22" s="57" t="s">
        <v>6</v>
      </c>
      <c r="D22" s="66">
        <v>2</v>
      </c>
      <c r="E22" s="54"/>
      <c r="F22" s="60"/>
    </row>
    <row r="23" spans="1:6">
      <c r="A23" s="58" t="s">
        <v>11</v>
      </c>
      <c r="F23" s="31"/>
    </row>
    <row r="24" spans="1:6">
      <c r="F24" s="48"/>
    </row>
    <row r="25" spans="1:6">
      <c r="A25" s="2" t="s">
        <v>0</v>
      </c>
      <c r="B25" s="4"/>
      <c r="C25" s="5"/>
      <c r="D25" s="6"/>
      <c r="E25" s="3"/>
      <c r="F25" s="3"/>
    </row>
    <row r="26" spans="1:6" ht="45">
      <c r="A26" s="50" t="s">
        <v>21</v>
      </c>
      <c r="B26" s="50" t="s">
        <v>1</v>
      </c>
      <c r="C26" s="50" t="s">
        <v>2</v>
      </c>
      <c r="D26" s="51" t="s">
        <v>3</v>
      </c>
      <c r="E26" s="52" t="s">
        <v>4</v>
      </c>
      <c r="F26" s="61" t="s">
        <v>5</v>
      </c>
    </row>
    <row r="27" spans="1:6" ht="20.100000000000001" customHeight="1">
      <c r="A27" s="32">
        <f>A22+1</f>
        <v>14</v>
      </c>
      <c r="B27" s="64" t="s">
        <v>30</v>
      </c>
      <c r="C27" s="57" t="s">
        <v>6</v>
      </c>
      <c r="D27" s="57">
        <v>1</v>
      </c>
      <c r="E27" s="63"/>
      <c r="F27" s="60"/>
    </row>
    <row r="28" spans="1:6">
      <c r="A28" s="32">
        <f>A27+1</f>
        <v>15</v>
      </c>
      <c r="B28" s="64" t="s">
        <v>40</v>
      </c>
      <c r="C28" s="57" t="s">
        <v>6</v>
      </c>
      <c r="D28" s="57">
        <v>3</v>
      </c>
      <c r="E28" s="24"/>
      <c r="F28" s="33"/>
    </row>
    <row r="29" spans="1:6">
      <c r="A29" s="32">
        <f t="shared" ref="A29:A30" si="1">A28+1</f>
        <v>16</v>
      </c>
      <c r="B29" s="64" t="s">
        <v>39</v>
      </c>
      <c r="C29" s="57" t="s">
        <v>6</v>
      </c>
      <c r="D29" s="57">
        <v>2</v>
      </c>
      <c r="E29" s="24"/>
      <c r="F29" s="33"/>
    </row>
    <row r="30" spans="1:6" ht="20.100000000000001" customHeight="1">
      <c r="A30" s="32">
        <f t="shared" si="1"/>
        <v>17</v>
      </c>
      <c r="B30" s="64" t="s">
        <v>31</v>
      </c>
      <c r="C30" s="57" t="s">
        <v>7</v>
      </c>
      <c r="D30" s="57">
        <v>250</v>
      </c>
      <c r="E30" s="24"/>
      <c r="F30" s="33"/>
    </row>
    <row r="31" spans="1:6">
      <c r="A31" s="58" t="s">
        <v>11</v>
      </c>
      <c r="B31" s="38"/>
      <c r="C31" s="27"/>
      <c r="D31" s="27"/>
      <c r="E31" s="27"/>
      <c r="F31" s="25"/>
    </row>
    <row r="32" spans="1:6">
      <c r="A32" s="58"/>
      <c r="B32" s="38"/>
      <c r="C32" s="27"/>
      <c r="D32" s="27"/>
      <c r="E32" s="27"/>
      <c r="F32" s="28"/>
    </row>
    <row r="33" spans="1:6">
      <c r="A33" s="2" t="s">
        <v>33</v>
      </c>
      <c r="B33" s="4"/>
      <c r="C33" s="5"/>
      <c r="D33" s="6"/>
      <c r="E33" s="3"/>
      <c r="F33" s="3"/>
    </row>
    <row r="34" spans="1:6" ht="45">
      <c r="A34" s="50" t="s">
        <v>21</v>
      </c>
      <c r="B34" s="50" t="s">
        <v>47</v>
      </c>
      <c r="C34" s="50" t="s">
        <v>2</v>
      </c>
      <c r="D34" s="51" t="s">
        <v>3</v>
      </c>
      <c r="E34" s="52" t="s">
        <v>4</v>
      </c>
      <c r="F34" s="61" t="s">
        <v>5</v>
      </c>
    </row>
    <row r="35" spans="1:6" ht="20.100000000000001" customHeight="1">
      <c r="A35" s="32">
        <f>A30+1</f>
        <v>18</v>
      </c>
      <c r="B35" s="64" t="s">
        <v>32</v>
      </c>
      <c r="C35" s="57" t="s">
        <v>7</v>
      </c>
      <c r="D35" s="66">
        <v>475</v>
      </c>
      <c r="E35" s="63"/>
      <c r="F35" s="60"/>
    </row>
    <row r="36" spans="1:6">
      <c r="A36" s="58" t="s">
        <v>11</v>
      </c>
      <c r="B36" s="38"/>
      <c r="C36" s="27"/>
      <c r="D36" s="27"/>
      <c r="E36" s="27"/>
      <c r="F36" s="25"/>
    </row>
    <row r="38" spans="1:6">
      <c r="A38" s="49" t="s">
        <v>76</v>
      </c>
      <c r="B38" s="47"/>
      <c r="F38" s="48"/>
    </row>
    <row r="39" spans="1:6">
      <c r="A39" s="49"/>
      <c r="B39" s="47"/>
      <c r="F39" s="48"/>
    </row>
    <row r="40" spans="1:6" ht="45">
      <c r="A40" s="137" t="s">
        <v>21</v>
      </c>
      <c r="B40" s="137" t="s">
        <v>51</v>
      </c>
      <c r="C40" s="137" t="s">
        <v>2</v>
      </c>
      <c r="D40" s="138" t="s">
        <v>3</v>
      </c>
      <c r="E40" s="139" t="s">
        <v>4</v>
      </c>
      <c r="F40" s="147" t="s">
        <v>5</v>
      </c>
    </row>
    <row r="41" spans="1:6">
      <c r="A41" s="131">
        <v>1</v>
      </c>
      <c r="B41" s="143" t="s">
        <v>52</v>
      </c>
      <c r="C41" s="152" t="s">
        <v>7</v>
      </c>
      <c r="D41" s="142">
        <v>470</v>
      </c>
      <c r="E41" s="140"/>
      <c r="F41" s="145"/>
    </row>
    <row r="42" spans="1:6">
      <c r="A42" s="131">
        <v>2</v>
      </c>
      <c r="B42" s="149" t="s">
        <v>53</v>
      </c>
      <c r="C42" s="151" t="s">
        <v>54</v>
      </c>
      <c r="D42" s="144">
        <v>7</v>
      </c>
      <c r="E42" s="140"/>
      <c r="F42" s="145"/>
    </row>
    <row r="43" spans="1:6">
      <c r="A43" s="131">
        <v>3</v>
      </c>
      <c r="B43" s="149" t="s">
        <v>55</v>
      </c>
      <c r="C43" s="151" t="s">
        <v>12</v>
      </c>
      <c r="D43" s="144">
        <v>0</v>
      </c>
      <c r="E43" s="140"/>
      <c r="F43" s="145"/>
    </row>
    <row r="44" spans="1:6" s="68" customFormat="1">
      <c r="A44" s="131"/>
      <c r="B44" s="149"/>
      <c r="C44" s="151"/>
      <c r="D44" s="144"/>
      <c r="E44" s="141"/>
      <c r="F44" s="146"/>
    </row>
    <row r="45" spans="1:6">
      <c r="A45" s="128" t="s">
        <v>56</v>
      </c>
      <c r="B45" s="150"/>
      <c r="C45" s="128"/>
      <c r="D45" s="128"/>
      <c r="E45" s="128"/>
      <c r="F45" s="148"/>
    </row>
    <row r="46" spans="1:6">
      <c r="A46" s="128"/>
      <c r="B46" s="135"/>
      <c r="C46" s="129"/>
      <c r="D46" s="129"/>
      <c r="E46" s="130"/>
      <c r="F46" s="127"/>
    </row>
    <row r="47" spans="1:6" ht="30">
      <c r="A47" s="137" t="s">
        <v>21</v>
      </c>
      <c r="B47" s="137" t="s">
        <v>57</v>
      </c>
      <c r="C47" s="137" t="s">
        <v>2</v>
      </c>
      <c r="D47" s="138"/>
      <c r="E47" s="139" t="s">
        <v>4</v>
      </c>
      <c r="F47" s="147" t="s">
        <v>5</v>
      </c>
    </row>
    <row r="48" spans="1:6">
      <c r="A48" s="131">
        <v>3</v>
      </c>
      <c r="B48" s="143" t="s">
        <v>58</v>
      </c>
      <c r="C48" s="142" t="s">
        <v>59</v>
      </c>
      <c r="D48" s="152">
        <v>3</v>
      </c>
      <c r="E48" s="140"/>
      <c r="F48" s="145"/>
    </row>
    <row r="49" spans="1:6">
      <c r="A49" s="131">
        <v>4</v>
      </c>
      <c r="B49" s="149" t="s">
        <v>60</v>
      </c>
      <c r="C49" s="144" t="s">
        <v>61</v>
      </c>
      <c r="D49" s="151">
        <v>200</v>
      </c>
      <c r="E49" s="141"/>
      <c r="F49" s="146"/>
    </row>
    <row r="50" spans="1:6">
      <c r="A50" s="131">
        <v>5</v>
      </c>
      <c r="B50" s="149" t="s">
        <v>62</v>
      </c>
      <c r="C50" s="144" t="s">
        <v>61</v>
      </c>
      <c r="D50" s="151">
        <v>280</v>
      </c>
      <c r="E50" s="141"/>
      <c r="F50" s="146"/>
    </row>
    <row r="51" spans="1:6">
      <c r="A51" s="131">
        <v>6</v>
      </c>
      <c r="B51" s="149" t="s">
        <v>63</v>
      </c>
      <c r="C51" s="144" t="s">
        <v>61</v>
      </c>
      <c r="D51" s="151">
        <v>1050</v>
      </c>
      <c r="E51" s="141"/>
      <c r="F51" s="146"/>
    </row>
    <row r="52" spans="1:6">
      <c r="A52" s="131">
        <v>7</v>
      </c>
      <c r="B52" s="149" t="s">
        <v>64</v>
      </c>
      <c r="C52" s="144" t="s">
        <v>61</v>
      </c>
      <c r="D52" s="151">
        <v>760</v>
      </c>
      <c r="E52" s="141"/>
      <c r="F52" s="146"/>
    </row>
    <row r="53" spans="1:6">
      <c r="A53" s="131">
        <v>8</v>
      </c>
      <c r="B53" s="149" t="s">
        <v>65</v>
      </c>
      <c r="C53" s="144" t="s">
        <v>61</v>
      </c>
      <c r="D53" s="151">
        <v>650</v>
      </c>
      <c r="E53" s="141"/>
      <c r="F53" s="146"/>
    </row>
    <row r="54" spans="1:6">
      <c r="A54" s="131">
        <v>9</v>
      </c>
      <c r="B54" s="149" t="s">
        <v>66</v>
      </c>
      <c r="C54" s="144" t="s">
        <v>7</v>
      </c>
      <c r="D54" s="151">
        <v>1100</v>
      </c>
      <c r="E54" s="141"/>
      <c r="F54" s="146"/>
    </row>
    <row r="55" spans="1:6">
      <c r="A55" s="131">
        <v>10</v>
      </c>
      <c r="B55" s="149" t="s">
        <v>67</v>
      </c>
      <c r="C55" s="144" t="s">
        <v>61</v>
      </c>
      <c r="D55" s="151">
        <v>3400</v>
      </c>
      <c r="E55" s="141"/>
      <c r="F55" s="146"/>
    </row>
    <row r="56" spans="1:6">
      <c r="A56" s="131">
        <v>12</v>
      </c>
      <c r="B56" s="149" t="s">
        <v>68</v>
      </c>
      <c r="C56" s="144" t="s">
        <v>7</v>
      </c>
      <c r="D56" s="151">
        <v>0</v>
      </c>
      <c r="E56" s="141"/>
      <c r="F56" s="146"/>
    </row>
    <row r="57" spans="1:6">
      <c r="A57" s="131">
        <v>13</v>
      </c>
      <c r="B57" s="149" t="s">
        <v>69</v>
      </c>
      <c r="C57" s="144" t="s">
        <v>7</v>
      </c>
      <c r="D57" s="151">
        <v>0</v>
      </c>
      <c r="E57" s="141"/>
      <c r="F57" s="146"/>
    </row>
    <row r="58" spans="1:6" ht="15" customHeight="1">
      <c r="A58" s="131">
        <v>14</v>
      </c>
      <c r="B58" s="149" t="s">
        <v>70</v>
      </c>
      <c r="C58" s="144" t="s">
        <v>7</v>
      </c>
      <c r="D58" s="151">
        <v>0</v>
      </c>
      <c r="E58" s="141"/>
      <c r="F58" s="146"/>
    </row>
    <row r="59" spans="1:6" ht="35.450000000000003" customHeight="1">
      <c r="A59" s="131">
        <v>15</v>
      </c>
      <c r="B59" s="149" t="s">
        <v>71</v>
      </c>
      <c r="C59" s="144" t="s">
        <v>12</v>
      </c>
      <c r="D59" s="151">
        <v>0</v>
      </c>
      <c r="E59" s="141"/>
      <c r="F59" s="146"/>
    </row>
    <row r="60" spans="1:6" ht="32.25" customHeight="1">
      <c r="A60" s="128" t="s">
        <v>72</v>
      </c>
      <c r="B60" s="150"/>
      <c r="C60" s="128"/>
      <c r="D60" s="128"/>
      <c r="E60" s="128"/>
      <c r="F60" s="148"/>
    </row>
    <row r="61" spans="1:6">
      <c r="A61" s="126"/>
      <c r="B61" s="153"/>
      <c r="C61" s="126"/>
      <c r="D61" s="126"/>
      <c r="E61" s="126"/>
      <c r="F61" s="126"/>
    </row>
    <row r="62" spans="1:6">
      <c r="A62" s="126"/>
      <c r="B62" s="187" t="s">
        <v>73</v>
      </c>
      <c r="C62" s="187"/>
      <c r="D62" s="187"/>
      <c r="E62" s="187"/>
      <c r="F62" s="126"/>
    </row>
    <row r="63" spans="1:6">
      <c r="A63" s="126"/>
      <c r="B63" s="188"/>
      <c r="C63" s="188"/>
      <c r="D63" s="188"/>
      <c r="E63" s="188"/>
      <c r="F63" s="126"/>
    </row>
    <row r="64" spans="1:6">
      <c r="A64" s="133" t="s">
        <v>22</v>
      </c>
      <c r="B64" s="136"/>
      <c r="C64" s="132"/>
      <c r="D64" s="132"/>
      <c r="E64" s="134"/>
      <c r="F64" s="131"/>
    </row>
  </sheetData>
  <mergeCells count="2">
    <mergeCell ref="B62:E63"/>
    <mergeCell ref="A3:F3"/>
  </mergeCells>
  <pageMargins left="0.7" right="0.7" top="0.75" bottom="0.75" header="0.3" footer="0.3"/>
  <pageSetup scale="39" fitToHeight="12" orientation="portrait" r:id="rId1"/>
  <headerFooter>
    <oddHeader>&amp;CATTACHMENT 3:  SFA PHASE IV CONCRETE REPAIRS SCHEDULE OF VALUES</oddHeader>
    <oddFooter>&amp;LBID FORM&amp;R&amp;P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view="pageLayout" zoomScaleNormal="100" zoomScaleSheetLayoutView="100" workbookViewId="0">
      <selection activeCell="A3" sqref="A3:F3"/>
    </sheetView>
  </sheetViews>
  <sheetFormatPr defaultColWidth="9.140625" defaultRowHeight="15"/>
  <cols>
    <col min="1" max="1" width="5.5703125" style="126" customWidth="1"/>
    <col min="2" max="2" width="52.42578125" style="46" customWidth="1"/>
    <col min="3" max="3" width="10" style="126" customWidth="1"/>
    <col min="4" max="4" width="9.7109375" style="126" customWidth="1"/>
    <col min="5" max="5" width="15.5703125" style="126" customWidth="1"/>
    <col min="6" max="6" width="16.7109375" style="126" customWidth="1"/>
    <col min="7" max="7" width="18.28515625" style="126" customWidth="1"/>
    <col min="8" max="16384" width="9.140625" style="126"/>
  </cols>
  <sheetData>
    <row r="1" spans="1:6">
      <c r="A1" s="49" t="s">
        <v>23</v>
      </c>
      <c r="B1" s="45"/>
      <c r="C1" s="42"/>
      <c r="D1" s="43"/>
      <c r="E1" s="44"/>
      <c r="F1" s="44"/>
    </row>
    <row r="2" spans="1:6">
      <c r="B2" s="45"/>
      <c r="C2" s="42"/>
      <c r="D2" s="43"/>
      <c r="E2" s="44"/>
      <c r="F2" s="44"/>
    </row>
    <row r="3" spans="1:6" ht="23.25">
      <c r="A3" s="189" t="s">
        <v>78</v>
      </c>
      <c r="B3" s="189"/>
      <c r="C3" s="189"/>
      <c r="D3" s="189"/>
      <c r="E3" s="189"/>
      <c r="F3" s="189"/>
    </row>
    <row r="4" spans="1:6" ht="16.5" customHeight="1">
      <c r="A4" s="49" t="s">
        <v>20</v>
      </c>
      <c r="F4" s="48"/>
    </row>
    <row r="5" spans="1:6" ht="30">
      <c r="A5" s="137" t="s">
        <v>21</v>
      </c>
      <c r="B5" s="137" t="s">
        <v>49</v>
      </c>
      <c r="C5" s="137" t="s">
        <v>2</v>
      </c>
      <c r="D5" s="138" t="s">
        <v>25</v>
      </c>
      <c r="E5" s="139" t="s">
        <v>4</v>
      </c>
      <c r="F5" s="147" t="s">
        <v>5</v>
      </c>
    </row>
    <row r="6" spans="1:6" ht="45">
      <c r="A6" s="154">
        <v>1</v>
      </c>
      <c r="B6" s="143" t="s">
        <v>13</v>
      </c>
      <c r="C6" s="142" t="s">
        <v>12</v>
      </c>
      <c r="D6" s="152">
        <v>1</v>
      </c>
      <c r="E6" s="140"/>
      <c r="F6" s="145"/>
    </row>
    <row r="7" spans="1:6" ht="20.100000000000001" customHeight="1">
      <c r="A7" s="131">
        <f>A6+1</f>
        <v>2</v>
      </c>
      <c r="B7" s="149" t="s">
        <v>14</v>
      </c>
      <c r="C7" s="144" t="s">
        <v>12</v>
      </c>
      <c r="D7" s="151">
        <v>1</v>
      </c>
      <c r="E7" s="141"/>
      <c r="F7" s="146"/>
    </row>
    <row r="8" spans="1:6">
      <c r="A8" s="128" t="s">
        <v>11</v>
      </c>
      <c r="B8" s="150"/>
      <c r="C8" s="128"/>
      <c r="D8" s="128"/>
      <c r="E8" s="128"/>
      <c r="F8" s="148"/>
    </row>
    <row r="9" spans="1:6">
      <c r="B9" s="45"/>
      <c r="C9" s="11"/>
      <c r="D9" s="12"/>
      <c r="E9" s="44"/>
      <c r="F9" s="44"/>
    </row>
    <row r="10" spans="1:6">
      <c r="A10" s="49" t="s">
        <v>9</v>
      </c>
      <c r="B10" s="45"/>
      <c r="C10" s="11"/>
      <c r="D10" s="12"/>
      <c r="E10" s="44"/>
      <c r="F10" s="44"/>
    </row>
    <row r="11" spans="1:6" ht="45">
      <c r="A11" s="137" t="s">
        <v>21</v>
      </c>
      <c r="B11" s="137" t="s">
        <v>48</v>
      </c>
      <c r="C11" s="137" t="s">
        <v>2</v>
      </c>
      <c r="D11" s="138" t="s">
        <v>3</v>
      </c>
      <c r="E11" s="139" t="s">
        <v>4</v>
      </c>
      <c r="F11" s="147" t="s">
        <v>5</v>
      </c>
    </row>
    <row r="12" spans="1:6" ht="30">
      <c r="A12" s="154">
        <f>1+A7</f>
        <v>3</v>
      </c>
      <c r="B12" s="149" t="s">
        <v>34</v>
      </c>
      <c r="C12" s="142" t="s">
        <v>8</v>
      </c>
      <c r="D12" s="152">
        <v>6900</v>
      </c>
      <c r="E12" s="141"/>
      <c r="F12" s="146"/>
    </row>
    <row r="13" spans="1:6">
      <c r="A13" s="131">
        <f>A12+1</f>
        <v>4</v>
      </c>
      <c r="B13" s="149" t="s">
        <v>81</v>
      </c>
      <c r="C13" s="144" t="s">
        <v>12</v>
      </c>
      <c r="D13" s="151">
        <v>1</v>
      </c>
      <c r="E13" s="141"/>
      <c r="F13" s="146"/>
    </row>
    <row r="14" spans="1:6">
      <c r="A14" s="131">
        <f t="shared" ref="A14:A24" si="0">A13+1</f>
        <v>5</v>
      </c>
      <c r="B14" s="149" t="s">
        <v>79</v>
      </c>
      <c r="C14" s="144" t="s">
        <v>6</v>
      </c>
      <c r="D14" s="151">
        <v>4</v>
      </c>
      <c r="E14" s="141"/>
      <c r="F14" s="146"/>
    </row>
    <row r="15" spans="1:6" ht="20.100000000000001" customHeight="1">
      <c r="A15" s="131">
        <f>A14+1</f>
        <v>6</v>
      </c>
      <c r="B15" s="149" t="s">
        <v>35</v>
      </c>
      <c r="C15" s="144" t="s">
        <v>7</v>
      </c>
      <c r="D15" s="151">
        <v>725</v>
      </c>
      <c r="E15" s="141"/>
      <c r="F15" s="146"/>
    </row>
    <row r="16" spans="1:6" ht="20.100000000000001" customHeight="1">
      <c r="A16" s="131">
        <f t="shared" si="0"/>
        <v>7</v>
      </c>
      <c r="B16" s="149" t="s">
        <v>28</v>
      </c>
      <c r="C16" s="144" t="s">
        <v>19</v>
      </c>
      <c r="D16" s="151">
        <v>1200</v>
      </c>
      <c r="E16" s="141"/>
      <c r="F16" s="146"/>
    </row>
    <row r="17" spans="1:6" ht="20.100000000000001" customHeight="1">
      <c r="A17" s="131">
        <f t="shared" si="0"/>
        <v>8</v>
      </c>
      <c r="B17" s="149" t="s">
        <v>10</v>
      </c>
      <c r="C17" s="144" t="s">
        <v>8</v>
      </c>
      <c r="D17" s="151">
        <v>6650</v>
      </c>
      <c r="E17" s="141"/>
      <c r="F17" s="146"/>
    </row>
    <row r="18" spans="1:6" ht="20.100000000000001" customHeight="1">
      <c r="A18" s="131">
        <f t="shared" si="0"/>
        <v>9</v>
      </c>
      <c r="B18" s="149" t="s">
        <v>38</v>
      </c>
      <c r="C18" s="144" t="s">
        <v>8</v>
      </c>
      <c r="D18" s="151">
        <v>850</v>
      </c>
      <c r="E18" s="141"/>
      <c r="F18" s="146"/>
    </row>
    <row r="19" spans="1:6" ht="20.100000000000001" customHeight="1">
      <c r="A19" s="131">
        <f t="shared" si="0"/>
        <v>10</v>
      </c>
      <c r="B19" s="149" t="s">
        <v>15</v>
      </c>
      <c r="C19" s="144" t="s">
        <v>16</v>
      </c>
      <c r="D19" s="151">
        <v>130</v>
      </c>
      <c r="E19" s="141"/>
      <c r="F19" s="146"/>
    </row>
    <row r="20" spans="1:6" ht="20.100000000000001" customHeight="1">
      <c r="A20" s="131">
        <f t="shared" si="0"/>
        <v>11</v>
      </c>
      <c r="B20" s="149" t="s">
        <v>26</v>
      </c>
      <c r="C20" s="144" t="s">
        <v>8</v>
      </c>
      <c r="D20" s="151">
        <v>6075</v>
      </c>
      <c r="E20" s="141"/>
      <c r="F20" s="146"/>
    </row>
    <row r="21" spans="1:6" ht="20.100000000000001" customHeight="1">
      <c r="A21" s="131">
        <f t="shared" si="0"/>
        <v>12</v>
      </c>
      <c r="B21" s="149" t="s">
        <v>29</v>
      </c>
      <c r="C21" s="144" t="s">
        <v>8</v>
      </c>
      <c r="D21" s="151">
        <v>830</v>
      </c>
      <c r="E21" s="141"/>
      <c r="F21" s="146"/>
    </row>
    <row r="22" spans="1:6" ht="20.100000000000001" customHeight="1">
      <c r="A22" s="131">
        <f t="shared" si="0"/>
        <v>13</v>
      </c>
      <c r="B22" s="149" t="s">
        <v>27</v>
      </c>
      <c r="C22" s="144" t="s">
        <v>7</v>
      </c>
      <c r="D22" s="151">
        <v>1790</v>
      </c>
      <c r="E22" s="141"/>
      <c r="F22" s="146"/>
    </row>
    <row r="23" spans="1:6" ht="20.100000000000001" customHeight="1">
      <c r="A23" s="131">
        <f t="shared" si="0"/>
        <v>14</v>
      </c>
      <c r="B23" s="149" t="s">
        <v>80</v>
      </c>
      <c r="C23" s="144" t="s">
        <v>6</v>
      </c>
      <c r="D23" s="151">
        <v>1</v>
      </c>
      <c r="E23" s="141"/>
      <c r="F23" s="146"/>
    </row>
    <row r="24" spans="1:6" ht="20.100000000000001" customHeight="1">
      <c r="A24" s="131">
        <f t="shared" si="0"/>
        <v>15</v>
      </c>
      <c r="B24" s="149" t="s">
        <v>37</v>
      </c>
      <c r="C24" s="144" t="s">
        <v>6</v>
      </c>
      <c r="D24" s="151">
        <v>4</v>
      </c>
      <c r="E24" s="141"/>
      <c r="F24" s="146"/>
    </row>
    <row r="25" spans="1:6">
      <c r="A25" s="128" t="s">
        <v>11</v>
      </c>
      <c r="F25" s="31"/>
    </row>
    <row r="26" spans="1:6">
      <c r="F26" s="48"/>
    </row>
    <row r="27" spans="1:6">
      <c r="A27" s="2" t="s">
        <v>0</v>
      </c>
      <c r="B27" s="4"/>
      <c r="C27" s="5"/>
      <c r="D27" s="6"/>
      <c r="E27" s="3"/>
      <c r="F27" s="3"/>
    </row>
    <row r="28" spans="1:6" ht="45">
      <c r="A28" s="137" t="s">
        <v>21</v>
      </c>
      <c r="B28" s="137" t="s">
        <v>1</v>
      </c>
      <c r="C28" s="137" t="s">
        <v>2</v>
      </c>
      <c r="D28" s="138" t="s">
        <v>3</v>
      </c>
      <c r="E28" s="139" t="s">
        <v>4</v>
      </c>
      <c r="F28" s="147" t="s">
        <v>5</v>
      </c>
    </row>
    <row r="29" spans="1:6" ht="20.100000000000001" customHeight="1">
      <c r="A29" s="32">
        <f>A24+1</f>
        <v>16</v>
      </c>
      <c r="B29" s="149" t="s">
        <v>30</v>
      </c>
      <c r="C29" s="144" t="s">
        <v>6</v>
      </c>
      <c r="D29" s="144">
        <v>1</v>
      </c>
      <c r="E29" s="148"/>
      <c r="F29" s="146"/>
    </row>
    <row r="30" spans="1:6">
      <c r="A30" s="32">
        <f>A29+1</f>
        <v>17</v>
      </c>
      <c r="B30" s="149" t="s">
        <v>40</v>
      </c>
      <c r="C30" s="144" t="s">
        <v>6</v>
      </c>
      <c r="D30" s="144">
        <v>9</v>
      </c>
      <c r="E30" s="24"/>
      <c r="F30" s="33"/>
    </row>
    <row r="31" spans="1:6" ht="20.100000000000001" customHeight="1">
      <c r="A31" s="32">
        <f>A30+1</f>
        <v>18</v>
      </c>
      <c r="B31" s="149" t="s">
        <v>31</v>
      </c>
      <c r="C31" s="144" t="s">
        <v>7</v>
      </c>
      <c r="D31" s="144">
        <v>655</v>
      </c>
      <c r="E31" s="24"/>
      <c r="F31" s="33"/>
    </row>
    <row r="32" spans="1:6">
      <c r="A32" s="128" t="s">
        <v>11</v>
      </c>
      <c r="B32" s="38"/>
      <c r="C32" s="27"/>
      <c r="D32" s="27"/>
      <c r="E32" s="27"/>
      <c r="F32" s="25"/>
    </row>
    <row r="33" spans="1:6">
      <c r="A33" s="128"/>
      <c r="B33" s="38"/>
      <c r="C33" s="27"/>
      <c r="D33" s="27"/>
      <c r="E33" s="27"/>
      <c r="F33" s="28"/>
    </row>
    <row r="34" spans="1:6">
      <c r="A34" s="2" t="s">
        <v>33</v>
      </c>
      <c r="B34" s="4"/>
      <c r="C34" s="5"/>
      <c r="D34" s="6"/>
      <c r="E34" s="3"/>
      <c r="F34" s="3"/>
    </row>
    <row r="35" spans="1:6" ht="45">
      <c r="A35" s="137" t="s">
        <v>21</v>
      </c>
      <c r="B35" s="137" t="s">
        <v>47</v>
      </c>
      <c r="C35" s="137" t="s">
        <v>2</v>
      </c>
      <c r="D35" s="138" t="s">
        <v>3</v>
      </c>
      <c r="E35" s="139" t="s">
        <v>4</v>
      </c>
      <c r="F35" s="147" t="s">
        <v>5</v>
      </c>
    </row>
    <row r="36" spans="1:6" ht="20.100000000000001" customHeight="1">
      <c r="A36" s="32">
        <f>A31+1</f>
        <v>19</v>
      </c>
      <c r="B36" s="149" t="s">
        <v>32</v>
      </c>
      <c r="C36" s="144" t="s">
        <v>7</v>
      </c>
      <c r="D36" s="151">
        <v>2625</v>
      </c>
      <c r="E36" s="148"/>
      <c r="F36" s="146"/>
    </row>
    <row r="37" spans="1:6" ht="20.100000000000001" customHeight="1">
      <c r="A37" s="32">
        <f>A36+1</f>
        <v>20</v>
      </c>
      <c r="B37" s="149" t="s">
        <v>83</v>
      </c>
      <c r="C37" s="144" t="s">
        <v>6</v>
      </c>
      <c r="D37" s="151">
        <v>2</v>
      </c>
      <c r="E37" s="148"/>
      <c r="F37" s="146"/>
    </row>
    <row r="38" spans="1:6" ht="20.100000000000001" customHeight="1">
      <c r="A38" s="32">
        <f t="shared" ref="A38:A41" si="1">A37+1</f>
        <v>21</v>
      </c>
      <c r="B38" s="149" t="s">
        <v>84</v>
      </c>
      <c r="C38" s="144" t="s">
        <v>6</v>
      </c>
      <c r="D38" s="151">
        <v>2</v>
      </c>
      <c r="E38" s="148"/>
      <c r="F38" s="146"/>
    </row>
    <row r="39" spans="1:6">
      <c r="A39" s="32">
        <f t="shared" si="1"/>
        <v>22</v>
      </c>
      <c r="B39" s="149" t="s">
        <v>42</v>
      </c>
      <c r="C39" s="144" t="s">
        <v>6</v>
      </c>
      <c r="D39" s="40">
        <v>6</v>
      </c>
      <c r="E39" s="24"/>
      <c r="F39" s="33"/>
    </row>
    <row r="40" spans="1:6">
      <c r="A40" s="32">
        <f t="shared" si="1"/>
        <v>23</v>
      </c>
      <c r="B40" s="149" t="s">
        <v>82</v>
      </c>
      <c r="C40" s="144" t="s">
        <v>6</v>
      </c>
      <c r="D40" s="40">
        <v>6</v>
      </c>
      <c r="E40" s="24"/>
      <c r="F40" s="33"/>
    </row>
    <row r="41" spans="1:6" ht="30">
      <c r="A41" s="155">
        <f t="shared" si="1"/>
        <v>24</v>
      </c>
      <c r="B41" s="149" t="s">
        <v>41</v>
      </c>
      <c r="C41" s="144" t="s">
        <v>6</v>
      </c>
      <c r="D41" s="156">
        <v>4</v>
      </c>
      <c r="E41" s="24"/>
      <c r="F41" s="33"/>
    </row>
    <row r="42" spans="1:6">
      <c r="A42" s="128" t="s">
        <v>11</v>
      </c>
      <c r="B42" s="38"/>
      <c r="C42" s="27"/>
      <c r="D42" s="27"/>
      <c r="E42" s="27"/>
      <c r="F42" s="25"/>
    </row>
    <row r="44" spans="1:6">
      <c r="A44" s="159" t="s">
        <v>85</v>
      </c>
      <c r="B44" s="157"/>
      <c r="C44" s="157"/>
      <c r="D44" s="157"/>
      <c r="E44" s="157"/>
      <c r="F44" s="158"/>
    </row>
    <row r="45" spans="1:6">
      <c r="A45" s="159"/>
      <c r="B45" s="157"/>
      <c r="C45" s="157"/>
      <c r="D45" s="157"/>
      <c r="E45" s="157"/>
      <c r="F45" s="158"/>
    </row>
    <row r="46" spans="1:6" ht="45">
      <c r="A46" s="170" t="s">
        <v>21</v>
      </c>
      <c r="B46" s="170" t="s">
        <v>51</v>
      </c>
      <c r="C46" s="170" t="s">
        <v>2</v>
      </c>
      <c r="D46" s="171" t="s">
        <v>3</v>
      </c>
      <c r="E46" s="172" t="s">
        <v>4</v>
      </c>
      <c r="F46" s="180" t="s">
        <v>5</v>
      </c>
    </row>
    <row r="47" spans="1:6">
      <c r="A47" s="164">
        <v>1</v>
      </c>
      <c r="B47" s="176" t="s">
        <v>52</v>
      </c>
      <c r="C47" s="185" t="s">
        <v>7</v>
      </c>
      <c r="D47" s="175">
        <v>1150</v>
      </c>
      <c r="E47" s="173"/>
      <c r="F47" s="178"/>
    </row>
    <row r="48" spans="1:6">
      <c r="A48" s="164">
        <v>2</v>
      </c>
      <c r="B48" s="182" t="s">
        <v>53</v>
      </c>
      <c r="C48" s="184" t="s">
        <v>54</v>
      </c>
      <c r="D48" s="177">
        <v>17</v>
      </c>
      <c r="E48" s="173"/>
      <c r="F48" s="178"/>
    </row>
    <row r="49" spans="1:6">
      <c r="A49" s="164">
        <v>3</v>
      </c>
      <c r="B49" s="182" t="s">
        <v>86</v>
      </c>
      <c r="C49" s="184" t="s">
        <v>61</v>
      </c>
      <c r="D49" s="177">
        <v>350</v>
      </c>
      <c r="E49" s="173"/>
      <c r="F49" s="178"/>
    </row>
    <row r="50" spans="1:6">
      <c r="A50" s="164"/>
      <c r="B50" s="182"/>
      <c r="C50" s="184"/>
      <c r="D50" s="177"/>
      <c r="E50" s="174"/>
      <c r="F50" s="179"/>
    </row>
    <row r="51" spans="1:6">
      <c r="A51" s="161" t="s">
        <v>56</v>
      </c>
      <c r="B51" s="183"/>
      <c r="C51" s="161"/>
      <c r="D51" s="161"/>
      <c r="E51" s="161"/>
      <c r="F51" s="181"/>
    </row>
    <row r="52" spans="1:6">
      <c r="A52" s="161"/>
      <c r="B52" s="168"/>
      <c r="C52" s="162"/>
      <c r="D52" s="162"/>
      <c r="E52" s="163"/>
      <c r="F52" s="160"/>
    </row>
    <row r="53" spans="1:6" ht="30">
      <c r="A53" s="170" t="s">
        <v>21</v>
      </c>
      <c r="B53" s="170" t="s">
        <v>57</v>
      </c>
      <c r="C53" s="170" t="s">
        <v>2</v>
      </c>
      <c r="D53" s="171"/>
      <c r="E53" s="172" t="s">
        <v>4</v>
      </c>
      <c r="F53" s="180" t="s">
        <v>5</v>
      </c>
    </row>
    <row r="54" spans="1:6">
      <c r="A54" s="164">
        <v>4</v>
      </c>
      <c r="B54" s="176" t="s">
        <v>58</v>
      </c>
      <c r="C54" s="175" t="s">
        <v>59</v>
      </c>
      <c r="D54" s="185">
        <v>10</v>
      </c>
      <c r="E54" s="173"/>
      <c r="F54" s="178"/>
    </row>
    <row r="55" spans="1:6">
      <c r="A55" s="164">
        <v>5</v>
      </c>
      <c r="B55" s="182" t="s">
        <v>60</v>
      </c>
      <c r="C55" s="177" t="s">
        <v>61</v>
      </c>
      <c r="D55" s="184">
        <v>950</v>
      </c>
      <c r="E55" s="174"/>
      <c r="F55" s="179"/>
    </row>
    <row r="56" spans="1:6">
      <c r="A56" s="164">
        <v>7</v>
      </c>
      <c r="B56" s="182" t="s">
        <v>62</v>
      </c>
      <c r="C56" s="177" t="s">
        <v>61</v>
      </c>
      <c r="D56" s="184">
        <v>1050</v>
      </c>
      <c r="E56" s="174"/>
      <c r="F56" s="179"/>
    </row>
    <row r="57" spans="1:6">
      <c r="A57" s="164">
        <v>8</v>
      </c>
      <c r="B57" s="182" t="s">
        <v>64</v>
      </c>
      <c r="C57" s="177" t="s">
        <v>61</v>
      </c>
      <c r="D57" s="184">
        <v>860</v>
      </c>
      <c r="E57" s="174"/>
      <c r="F57" s="179"/>
    </row>
    <row r="58" spans="1:6">
      <c r="A58" s="164">
        <v>9</v>
      </c>
      <c r="B58" s="182" t="s">
        <v>65</v>
      </c>
      <c r="C58" s="177" t="s">
        <v>61</v>
      </c>
      <c r="D58" s="184">
        <v>3200</v>
      </c>
      <c r="E58" s="174"/>
      <c r="F58" s="179"/>
    </row>
    <row r="59" spans="1:6">
      <c r="A59" s="164">
        <v>10</v>
      </c>
      <c r="B59" s="182" t="s">
        <v>87</v>
      </c>
      <c r="C59" s="177" t="s">
        <v>61</v>
      </c>
      <c r="D59" s="184">
        <v>1040</v>
      </c>
      <c r="E59" s="174"/>
      <c r="F59" s="179"/>
    </row>
    <row r="60" spans="1:6">
      <c r="A60" s="164">
        <v>11</v>
      </c>
      <c r="B60" s="182" t="s">
        <v>66</v>
      </c>
      <c r="C60" s="177" t="s">
        <v>7</v>
      </c>
      <c r="D60" s="184">
        <v>1950</v>
      </c>
      <c r="E60" s="174"/>
      <c r="F60" s="179"/>
    </row>
    <row r="61" spans="1:6">
      <c r="A61" s="164">
        <v>12</v>
      </c>
      <c r="B61" s="182" t="s">
        <v>67</v>
      </c>
      <c r="C61" s="177" t="s">
        <v>61</v>
      </c>
      <c r="D61" s="184">
        <v>9100</v>
      </c>
      <c r="E61" s="174"/>
      <c r="F61" s="179"/>
    </row>
    <row r="62" spans="1:6">
      <c r="A62" s="164">
        <v>13</v>
      </c>
      <c r="B62" s="182" t="s">
        <v>69</v>
      </c>
      <c r="C62" s="177" t="s">
        <v>7</v>
      </c>
      <c r="D62" s="184">
        <v>550</v>
      </c>
      <c r="E62" s="174"/>
      <c r="F62" s="179"/>
    </row>
    <row r="63" spans="1:6" ht="15" customHeight="1">
      <c r="A63" s="164">
        <v>14</v>
      </c>
      <c r="B63" s="182" t="s">
        <v>71</v>
      </c>
      <c r="C63" s="177" t="s">
        <v>12</v>
      </c>
      <c r="D63" s="184">
        <v>1</v>
      </c>
      <c r="E63" s="174"/>
      <c r="F63" s="179"/>
    </row>
    <row r="64" spans="1:6" ht="35.450000000000003" customHeight="1">
      <c r="A64" s="161" t="s">
        <v>72</v>
      </c>
      <c r="B64" s="183"/>
      <c r="C64" s="161"/>
      <c r="D64" s="161"/>
      <c r="E64" s="161"/>
      <c r="F64" s="181"/>
    </row>
    <row r="65" spans="1:6" ht="32.25" customHeight="1">
      <c r="A65" s="157"/>
      <c r="B65" s="186"/>
      <c r="C65" s="157"/>
      <c r="D65" s="157"/>
      <c r="E65" s="157"/>
      <c r="F65" s="157"/>
    </row>
    <row r="66" spans="1:6">
      <c r="A66" s="157"/>
      <c r="B66" s="187" t="s">
        <v>73</v>
      </c>
      <c r="C66" s="187"/>
      <c r="D66" s="187"/>
      <c r="E66" s="187"/>
      <c r="F66" s="157"/>
    </row>
    <row r="67" spans="1:6" ht="14.45" customHeight="1">
      <c r="A67" s="157"/>
      <c r="B67" s="188"/>
      <c r="C67" s="188"/>
      <c r="D67" s="188"/>
      <c r="E67" s="188"/>
      <c r="F67" s="157"/>
    </row>
    <row r="68" spans="1:6">
      <c r="A68" s="166" t="s">
        <v>22</v>
      </c>
      <c r="B68" s="169"/>
      <c r="C68" s="165"/>
      <c r="D68" s="165"/>
      <c r="E68" s="167"/>
      <c r="F68" s="164"/>
    </row>
  </sheetData>
  <mergeCells count="2">
    <mergeCell ref="B66:E67"/>
    <mergeCell ref="A3:F3"/>
  </mergeCells>
  <printOptions horizontalCentered="1"/>
  <pageMargins left="0.7" right="0.7" top="0.75" bottom="0.75" header="0.3" footer="0.3"/>
  <pageSetup scale="82" fitToHeight="12" orientation="portrait" r:id="rId1"/>
  <headerFooter>
    <oddHeader>&amp;CATTACHMENT 3:  SFA PHASE IV CONCRETE REPAIRS SCHEDULE OF VALUES</oddHeader>
    <oddFooter>&amp;LBID FORM&amp;R&amp;P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Area 1</vt:lpstr>
      <vt:lpstr>Area 2</vt:lpstr>
      <vt:lpstr>Area 3</vt:lpstr>
      <vt:lpstr>Area 4</vt:lpstr>
      <vt:lpstr>'Area 1'!Print_Area</vt:lpstr>
      <vt:lpstr>'Area 2'!Print_Area</vt:lpstr>
      <vt:lpstr>'Area 3'!Print_Area</vt:lpstr>
      <vt:lpstr>'Area 4'!Print_Area</vt:lpstr>
    </vt:vector>
  </TitlesOfParts>
  <Company>Walter P Moore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ThusithaS</dc:creator>
  <cp:lastModifiedBy>Rodriguez, Angela Y</cp:lastModifiedBy>
  <cp:lastPrinted>2014-10-02T16:08:57Z</cp:lastPrinted>
  <dcterms:created xsi:type="dcterms:W3CDTF">2011-10-03T22:41:36Z</dcterms:created>
  <dcterms:modified xsi:type="dcterms:W3CDTF">2014-10-07T16:19:44Z</dcterms:modified>
</cp:coreProperties>
</file>